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calibur\Desktop\"/>
    </mc:Choice>
  </mc:AlternateContent>
  <xr:revisionPtr revIDLastSave="0" documentId="13_ncr:1_{2130FD0A-CE06-4E1E-8902-39744ACA587C}" xr6:coauthVersionLast="47" xr6:coauthVersionMax="47" xr10:uidLastSave="{00000000-0000-0000-0000-000000000000}"/>
  <bookViews>
    <workbookView xWindow="-108" yWindow="-108" windowWidth="23256" windowHeight="12456" tabRatio="921" activeTab="1" xr2:uid="{00000000-000D-0000-FFFF-FFFF00000000}"/>
  </bookViews>
  <sheets>
    <sheet name="GİRİŞ" sheetId="16" r:id="rId1"/>
    <sheet name="7.GRUP" sheetId="39" r:id="rId2"/>
    <sheet name="Sayfa2" sheetId="46" state="hidden" r:id="rId3"/>
  </sheets>
  <definedNames>
    <definedName name="_1.TAKIM" localSheetId="1">#REF!</definedName>
    <definedName name="_1.TAKIM">#REF!</definedName>
    <definedName name="SR." localSheetId="1">#REF!</definedName>
    <definedName name="SR.">#REF!</definedName>
    <definedName name="_xlnm.Print_Area" localSheetId="1">'7.GRUP'!$A$1:$I$133</definedName>
    <definedName name="_xlnm.Print_Area" localSheetId="2">Sayfa2!$A$1:$N$166</definedName>
    <definedName name="Z_E3935BAC_9350_4AFB_9334_958CA7C99E94_.wvu.Cols" localSheetId="0" hidden="1">GİRİŞ!$E:$E</definedName>
    <definedName name="Z_E3935BAC_9350_4AFB_9334_958CA7C99E94_.wvu.PrintArea" localSheetId="1" hidden="1">'7.GRUP'!$A$1:$I$133</definedName>
  </definedNames>
  <calcPr calcId="191029"/>
  <customWorkbookViews>
    <customWorkbookView name="1" guid="{E3935BAC-9350-4AFB-9334-958CA7C99E94}" maximized="1" windowWidth="1916" windowHeight="856" tabRatio="921" activeSheetId="16"/>
  </customWorkbookViews>
</workbook>
</file>

<file path=xl/calcChain.xml><?xml version="1.0" encoding="utf-8"?>
<calcChain xmlns="http://schemas.openxmlformats.org/spreadsheetml/2006/main">
  <c r="E166" i="46" l="1"/>
  <c r="G166" i="46" s="1"/>
  <c r="B166" i="46"/>
  <c r="J166" i="46" s="1"/>
  <c r="E165" i="46"/>
  <c r="G165" i="46" s="1"/>
  <c r="B165" i="46"/>
  <c r="J165" i="46" s="1"/>
  <c r="J164" i="46"/>
  <c r="E164" i="46"/>
  <c r="G164" i="46" s="1"/>
  <c r="B164" i="46"/>
  <c r="E163" i="46"/>
  <c r="G163" i="46" s="1"/>
  <c r="B163" i="46"/>
  <c r="J163" i="46" s="1"/>
  <c r="J162" i="46"/>
  <c r="G162" i="46"/>
  <c r="E162" i="46"/>
  <c r="B162" i="46"/>
  <c r="E161" i="46"/>
  <c r="G161" i="46" s="1"/>
  <c r="B161" i="46"/>
  <c r="J161" i="46" s="1"/>
  <c r="E160" i="46"/>
  <c r="G160" i="46" s="1"/>
  <c r="B160" i="46"/>
  <c r="J160" i="46" s="1"/>
  <c r="E159" i="46"/>
  <c r="G159" i="46" s="1"/>
  <c r="B159" i="46"/>
  <c r="J159" i="46" s="1"/>
  <c r="E157" i="46"/>
  <c r="G157" i="46" s="1"/>
  <c r="B157" i="46"/>
  <c r="J157" i="46" s="1"/>
  <c r="E156" i="46"/>
  <c r="G156" i="46" s="1"/>
  <c r="B156" i="46"/>
  <c r="J156" i="46" s="1"/>
  <c r="J155" i="46"/>
  <c r="G155" i="46"/>
  <c r="E155" i="46"/>
  <c r="B155" i="46"/>
  <c r="E154" i="46"/>
  <c r="G154" i="46" s="1"/>
  <c r="B154" i="46"/>
  <c r="J154" i="46" s="1"/>
  <c r="E153" i="46"/>
  <c r="G153" i="46" s="1"/>
  <c r="B153" i="46"/>
  <c r="J153" i="46" s="1"/>
  <c r="E152" i="46"/>
  <c r="G152" i="46" s="1"/>
  <c r="B152" i="46"/>
  <c r="J152" i="46" s="1"/>
  <c r="J151" i="46"/>
  <c r="E151" i="46"/>
  <c r="G151" i="46" s="1"/>
  <c r="B151" i="46"/>
  <c r="E150" i="46"/>
  <c r="G150" i="46" s="1"/>
  <c r="B150" i="46"/>
  <c r="J150" i="46" s="1"/>
  <c r="J148" i="46"/>
  <c r="G148" i="46"/>
  <c r="E148" i="46"/>
  <c r="B148" i="46"/>
  <c r="E147" i="46"/>
  <c r="G147" i="46" s="1"/>
  <c r="B147" i="46"/>
  <c r="J147" i="46" s="1"/>
  <c r="E146" i="46"/>
  <c r="G146" i="46" s="1"/>
  <c r="B146" i="46"/>
  <c r="J146" i="46" s="1"/>
  <c r="E145" i="46"/>
  <c r="G145" i="46" s="1"/>
  <c r="B145" i="46"/>
  <c r="J145" i="46" s="1"/>
  <c r="E144" i="46"/>
  <c r="G144" i="46" s="1"/>
  <c r="B144" i="46"/>
  <c r="J144" i="46" s="1"/>
  <c r="E143" i="46"/>
  <c r="G143" i="46" s="1"/>
  <c r="B143" i="46"/>
  <c r="J143" i="46" s="1"/>
  <c r="J142" i="46"/>
  <c r="G142" i="46"/>
  <c r="E142" i="46"/>
  <c r="B142" i="46"/>
  <c r="E141" i="46"/>
  <c r="G141" i="46" s="1"/>
  <c r="B141" i="46"/>
  <c r="J141" i="46" s="1"/>
  <c r="E138" i="46"/>
  <c r="G138" i="46" s="1"/>
  <c r="B138" i="46"/>
  <c r="J138" i="46" s="1"/>
  <c r="E137" i="46"/>
  <c r="G137" i="46" s="1"/>
  <c r="B137" i="46"/>
  <c r="J137" i="46" s="1"/>
  <c r="J136" i="46"/>
  <c r="E136" i="46"/>
  <c r="G136" i="46" s="1"/>
  <c r="B136" i="46"/>
  <c r="E135" i="46"/>
  <c r="G135" i="46" s="1"/>
  <c r="B135" i="46"/>
  <c r="J135" i="46" s="1"/>
  <c r="J134" i="46"/>
  <c r="G134" i="46"/>
  <c r="E134" i="46"/>
  <c r="B134" i="46"/>
  <c r="E133" i="46"/>
  <c r="G133" i="46" s="1"/>
  <c r="B133" i="46"/>
  <c r="J133" i="46" s="1"/>
  <c r="E132" i="46"/>
  <c r="G132" i="46" s="1"/>
  <c r="B132" i="46"/>
  <c r="J132" i="46" s="1"/>
  <c r="E131" i="46"/>
  <c r="G131" i="46" s="1"/>
  <c r="B131" i="46"/>
  <c r="J131" i="46" s="1"/>
  <c r="E128" i="46"/>
  <c r="G128" i="46" s="1"/>
  <c r="B128" i="46"/>
  <c r="J128" i="46" s="1"/>
  <c r="E127" i="46"/>
  <c r="G127" i="46" s="1"/>
  <c r="B127" i="46"/>
  <c r="J127" i="46" s="1"/>
  <c r="J126" i="46"/>
  <c r="G126" i="46"/>
  <c r="E126" i="46"/>
  <c r="B126" i="46"/>
  <c r="E125" i="46"/>
  <c r="G125" i="46" s="1"/>
  <c r="B125" i="46"/>
  <c r="J125" i="46" s="1"/>
  <c r="E124" i="46"/>
  <c r="G124" i="46" s="1"/>
  <c r="B124" i="46"/>
  <c r="J124" i="46" s="1"/>
  <c r="E123" i="46"/>
  <c r="G123" i="46" s="1"/>
  <c r="B123" i="46"/>
  <c r="J123" i="46" s="1"/>
  <c r="J122" i="46"/>
  <c r="E122" i="46"/>
  <c r="G122" i="46" s="1"/>
  <c r="B122" i="46"/>
  <c r="E121" i="46"/>
  <c r="G121" i="46" s="1"/>
  <c r="B121" i="46"/>
  <c r="J121" i="46" s="1"/>
  <c r="J118" i="46"/>
  <c r="G118" i="46"/>
  <c r="E118" i="46"/>
  <c r="B118" i="46"/>
  <c r="E117" i="46"/>
  <c r="G117" i="46" s="1"/>
  <c r="B117" i="46"/>
  <c r="J117" i="46" s="1"/>
  <c r="E116" i="46"/>
  <c r="G116" i="46" s="1"/>
  <c r="B116" i="46"/>
  <c r="J116" i="46" s="1"/>
  <c r="E115" i="46"/>
  <c r="G115" i="46" s="1"/>
  <c r="B115" i="46"/>
  <c r="J115" i="46" s="1"/>
  <c r="E114" i="46"/>
  <c r="G114" i="46" s="1"/>
  <c r="B114" i="46"/>
  <c r="J114" i="46" s="1"/>
  <c r="E113" i="46"/>
  <c r="G113" i="46" s="1"/>
  <c r="B113" i="46"/>
  <c r="J113" i="46" s="1"/>
  <c r="J112" i="46"/>
  <c r="G112" i="46"/>
  <c r="E112" i="46"/>
  <c r="B112" i="46"/>
  <c r="E111" i="46"/>
  <c r="G111" i="46" s="1"/>
  <c r="B111" i="46"/>
  <c r="J111" i="46" s="1"/>
  <c r="E108" i="46"/>
  <c r="G108" i="46" s="1"/>
  <c r="B108" i="46"/>
  <c r="J108" i="46" s="1"/>
  <c r="E107" i="46"/>
  <c r="G107" i="46" s="1"/>
  <c r="B107" i="46"/>
  <c r="J107" i="46" s="1"/>
  <c r="J106" i="46"/>
  <c r="E106" i="46"/>
  <c r="G106" i="46" s="1"/>
  <c r="B106" i="46"/>
  <c r="E105" i="46"/>
  <c r="G105" i="46" s="1"/>
  <c r="B105" i="46"/>
  <c r="J105" i="46" s="1"/>
  <c r="J104" i="46"/>
  <c r="G104" i="46"/>
  <c r="E104" i="46"/>
  <c r="B104" i="46"/>
  <c r="E103" i="46"/>
  <c r="G103" i="46" s="1"/>
  <c r="B103" i="46"/>
  <c r="J103" i="46" s="1"/>
  <c r="E102" i="46"/>
  <c r="G102" i="46" s="1"/>
  <c r="B102" i="46"/>
  <c r="J102" i="46" s="1"/>
  <c r="E101" i="46"/>
  <c r="G101" i="46" s="1"/>
  <c r="B101" i="46"/>
  <c r="J101" i="46" s="1"/>
  <c r="E98" i="46"/>
  <c r="G98" i="46" s="1"/>
  <c r="B98" i="46"/>
  <c r="J98" i="46" s="1"/>
  <c r="E97" i="46"/>
  <c r="G97" i="46" s="1"/>
  <c r="B97" i="46"/>
  <c r="J97" i="46" s="1"/>
  <c r="J96" i="46"/>
  <c r="G96" i="46"/>
  <c r="E96" i="46"/>
  <c r="B96" i="46"/>
  <c r="E95" i="46"/>
  <c r="G95" i="46" s="1"/>
  <c r="B95" i="46"/>
  <c r="J95" i="46" s="1"/>
  <c r="E94" i="46"/>
  <c r="G94" i="46" s="1"/>
  <c r="B94" i="46"/>
  <c r="J94" i="46" s="1"/>
  <c r="E93" i="46"/>
  <c r="G93" i="46" s="1"/>
  <c r="B93" i="46"/>
  <c r="J93" i="46" s="1"/>
  <c r="J92" i="46"/>
  <c r="E92" i="46"/>
  <c r="G92" i="46" s="1"/>
  <c r="B92" i="46"/>
  <c r="E91" i="46"/>
  <c r="G91" i="46" s="1"/>
  <c r="B91" i="46"/>
  <c r="J91" i="46" s="1"/>
  <c r="J88" i="46"/>
  <c r="G88" i="46"/>
  <c r="E88" i="46"/>
  <c r="B88" i="46"/>
  <c r="E87" i="46"/>
  <c r="G87" i="46" s="1"/>
  <c r="B87" i="46"/>
  <c r="J87" i="46" s="1"/>
  <c r="E86" i="46"/>
  <c r="G86" i="46" s="1"/>
  <c r="B86" i="46"/>
  <c r="J86" i="46" s="1"/>
  <c r="E85" i="46"/>
  <c r="G85" i="46" s="1"/>
  <c r="B85" i="46"/>
  <c r="J85" i="46" s="1"/>
  <c r="E84" i="46"/>
  <c r="G84" i="46" s="1"/>
  <c r="B84" i="46"/>
  <c r="J84" i="46" s="1"/>
  <c r="E83" i="46"/>
  <c r="G83" i="46" s="1"/>
  <c r="B83" i="46"/>
  <c r="J83" i="46" s="1"/>
  <c r="J82" i="46"/>
  <c r="G82" i="46"/>
  <c r="E82" i="46"/>
  <c r="B82" i="46"/>
  <c r="E81" i="46"/>
  <c r="G81" i="46" s="1"/>
  <c r="B81" i="46"/>
  <c r="J81" i="46" s="1"/>
  <c r="E78" i="46"/>
  <c r="G78" i="46" s="1"/>
  <c r="B78" i="46"/>
  <c r="J78" i="46" s="1"/>
  <c r="E77" i="46"/>
  <c r="G77" i="46" s="1"/>
  <c r="B77" i="46"/>
  <c r="J77" i="46" s="1"/>
  <c r="J76" i="46"/>
  <c r="E76" i="46"/>
  <c r="G76" i="46" s="1"/>
  <c r="B76" i="46"/>
  <c r="E75" i="46"/>
  <c r="G75" i="46" s="1"/>
  <c r="B75" i="46"/>
  <c r="J75" i="46" s="1"/>
  <c r="J74" i="46"/>
  <c r="G74" i="46"/>
  <c r="E74" i="46"/>
  <c r="B74" i="46"/>
  <c r="E73" i="46"/>
  <c r="G73" i="46" s="1"/>
  <c r="B73" i="46"/>
  <c r="J73" i="46" s="1"/>
  <c r="E72" i="46"/>
  <c r="G72" i="46" s="1"/>
  <c r="B72" i="46"/>
  <c r="J72" i="46" s="1"/>
  <c r="E71" i="46"/>
  <c r="G71" i="46" s="1"/>
  <c r="B71" i="46"/>
  <c r="J71" i="46" s="1"/>
  <c r="E68" i="46"/>
  <c r="G68" i="46" s="1"/>
  <c r="B68" i="46"/>
  <c r="J68" i="46" s="1"/>
  <c r="E67" i="46"/>
  <c r="G67" i="46" s="1"/>
  <c r="B67" i="46"/>
  <c r="J67" i="46" s="1"/>
  <c r="J66" i="46"/>
  <c r="G66" i="46"/>
  <c r="E66" i="46"/>
  <c r="B66" i="46"/>
  <c r="E65" i="46"/>
  <c r="G65" i="46" s="1"/>
  <c r="B65" i="46"/>
  <c r="J65" i="46" s="1"/>
  <c r="E64" i="46"/>
  <c r="G64" i="46" s="1"/>
  <c r="B64" i="46"/>
  <c r="J64" i="46" s="1"/>
  <c r="E63" i="46"/>
  <c r="G63" i="46" s="1"/>
  <c r="B63" i="46"/>
  <c r="J63" i="46" s="1"/>
  <c r="J62" i="46"/>
  <c r="E62" i="46"/>
  <c r="G62" i="46" s="1"/>
  <c r="B62" i="46"/>
  <c r="E61" i="46"/>
  <c r="G61" i="46" s="1"/>
  <c r="B61" i="46"/>
  <c r="J61" i="46" s="1"/>
  <c r="J58" i="46"/>
  <c r="G58" i="46"/>
  <c r="E58" i="46"/>
  <c r="B58" i="46"/>
  <c r="E57" i="46"/>
  <c r="G57" i="46" s="1"/>
  <c r="B57" i="46"/>
  <c r="J57" i="46" s="1"/>
  <c r="E56" i="46"/>
  <c r="G56" i="46" s="1"/>
  <c r="B56" i="46"/>
  <c r="J56" i="46" s="1"/>
  <c r="E55" i="46"/>
  <c r="G55" i="46" s="1"/>
  <c r="B55" i="46"/>
  <c r="J55" i="46" s="1"/>
  <c r="J54" i="46"/>
  <c r="E54" i="46"/>
  <c r="G54" i="46" s="1"/>
  <c r="B54" i="46"/>
  <c r="E53" i="46"/>
  <c r="G53" i="46" s="1"/>
  <c r="B53" i="46"/>
  <c r="J53" i="46" s="1"/>
  <c r="J52" i="46"/>
  <c r="G52" i="46"/>
  <c r="E52" i="46"/>
  <c r="B52" i="46"/>
  <c r="E51" i="46"/>
  <c r="G51" i="46" s="1"/>
  <c r="B51" i="46"/>
  <c r="J51" i="46" s="1"/>
  <c r="E48" i="46"/>
  <c r="G48" i="46" s="1"/>
  <c r="B48" i="46"/>
  <c r="J48" i="46" s="1"/>
  <c r="E47" i="46"/>
  <c r="G47" i="46" s="1"/>
  <c r="B47" i="46"/>
  <c r="J47" i="46" s="1"/>
  <c r="J46" i="46"/>
  <c r="E46" i="46"/>
  <c r="G46" i="46" s="1"/>
  <c r="B46" i="46"/>
  <c r="E45" i="46"/>
  <c r="G45" i="46" s="1"/>
  <c r="B45" i="46"/>
  <c r="J45" i="46" s="1"/>
  <c r="J44" i="46"/>
  <c r="G44" i="46"/>
  <c r="E44" i="46"/>
  <c r="B44" i="46"/>
  <c r="E43" i="46"/>
  <c r="G43" i="46" s="1"/>
  <c r="B43" i="46"/>
  <c r="J43" i="46" s="1"/>
  <c r="E42" i="46"/>
  <c r="G42" i="46" s="1"/>
  <c r="B42" i="46"/>
  <c r="J42" i="46" s="1"/>
  <c r="E41" i="46"/>
  <c r="G41" i="46" s="1"/>
  <c r="B41" i="46"/>
  <c r="J41" i="46" s="1"/>
  <c r="J38" i="46"/>
  <c r="E38" i="46"/>
  <c r="G38" i="46" s="1"/>
  <c r="B38" i="46"/>
  <c r="E37" i="46"/>
  <c r="G37" i="46" s="1"/>
  <c r="B37" i="46"/>
  <c r="J37" i="46" s="1"/>
  <c r="J36" i="46"/>
  <c r="G36" i="46"/>
  <c r="E36" i="46"/>
  <c r="B36" i="46"/>
  <c r="E35" i="46"/>
  <c r="G35" i="46" s="1"/>
  <c r="B35" i="46"/>
  <c r="J35" i="46" s="1"/>
  <c r="E34" i="46"/>
  <c r="G34" i="46" s="1"/>
  <c r="B34" i="46"/>
  <c r="J34" i="46" s="1"/>
  <c r="E33" i="46"/>
  <c r="G33" i="46" s="1"/>
  <c r="B33" i="46"/>
  <c r="J33" i="46" s="1"/>
  <c r="J32" i="46"/>
  <c r="E32" i="46"/>
  <c r="G32" i="46" s="1"/>
  <c r="B32" i="46"/>
  <c r="E31" i="46"/>
  <c r="G31" i="46" s="1"/>
  <c r="B31" i="46"/>
  <c r="J31" i="46" s="1"/>
  <c r="E28" i="46"/>
  <c r="G28" i="46" s="1"/>
  <c r="B28" i="46"/>
  <c r="J28" i="46" s="1"/>
  <c r="E27" i="46"/>
  <c r="G27" i="46" s="1"/>
  <c r="B27" i="46"/>
  <c r="J27" i="46" s="1"/>
  <c r="E26" i="46"/>
  <c r="G26" i="46" s="1"/>
  <c r="B26" i="46"/>
  <c r="J26" i="46" s="1"/>
  <c r="G25" i="46"/>
  <c r="E25" i="46"/>
  <c r="B25" i="46"/>
  <c r="J25" i="46" s="1"/>
  <c r="E24" i="46"/>
  <c r="G24" i="46" s="1"/>
  <c r="B24" i="46"/>
  <c r="J24" i="46" s="1"/>
  <c r="E23" i="46"/>
  <c r="G23" i="46" s="1"/>
  <c r="B23" i="46"/>
  <c r="J23" i="46" s="1"/>
  <c r="E22" i="46"/>
  <c r="G22" i="46" s="1"/>
  <c r="B22" i="46"/>
  <c r="J22" i="46" s="1"/>
  <c r="J21" i="46"/>
  <c r="E21" i="46"/>
  <c r="G21" i="46" s="1"/>
  <c r="B21" i="46"/>
  <c r="D133" i="39" l="1"/>
  <c r="F133" i="39" s="1"/>
  <c r="A133" i="39"/>
  <c r="I133" i="39" s="1"/>
  <c r="D132" i="39"/>
  <c r="F132" i="39" s="1"/>
  <c r="A132" i="39"/>
  <c r="I132" i="39" s="1"/>
  <c r="D131" i="39"/>
  <c r="F131" i="39" s="1"/>
  <c r="A131" i="39"/>
  <c r="I131" i="39" s="1"/>
  <c r="D130" i="39"/>
  <c r="F130" i="39" s="1"/>
  <c r="A130" i="39"/>
  <c r="I130" i="39" s="1"/>
  <c r="D129" i="39"/>
  <c r="F129" i="39" s="1"/>
  <c r="A129" i="39"/>
  <c r="I129" i="39" s="1"/>
  <c r="D128" i="39"/>
  <c r="F128" i="39" s="1"/>
  <c r="A128" i="39"/>
  <c r="I128" i="39" s="1"/>
  <c r="D127" i="39"/>
  <c r="F127" i="39" s="1"/>
  <c r="A127" i="39"/>
  <c r="I127" i="39" s="1"/>
  <c r="D124" i="39"/>
  <c r="F124" i="39" s="1"/>
  <c r="A124" i="39"/>
  <c r="I124" i="39" s="1"/>
  <c r="D123" i="39"/>
  <c r="F123" i="39" s="1"/>
  <c r="A123" i="39"/>
  <c r="I123" i="39" s="1"/>
  <c r="D122" i="39"/>
  <c r="F122" i="39" s="1"/>
  <c r="A122" i="39"/>
  <c r="I122" i="39" s="1"/>
  <c r="D121" i="39"/>
  <c r="F121" i="39" s="1"/>
  <c r="A121" i="39"/>
  <c r="I121" i="39" s="1"/>
  <c r="D120" i="39"/>
  <c r="F120" i="39" s="1"/>
  <c r="A120" i="39"/>
  <c r="I120" i="39" s="1"/>
  <c r="D119" i="39"/>
  <c r="F119" i="39" s="1"/>
  <c r="A119" i="39"/>
  <c r="I119" i="39" s="1"/>
  <c r="D118" i="39"/>
  <c r="F118" i="39" s="1"/>
  <c r="A118" i="39"/>
  <c r="I118" i="39" s="1"/>
  <c r="D115" i="39"/>
  <c r="F115" i="39" s="1"/>
  <c r="A115" i="39"/>
  <c r="I115" i="39" s="1"/>
  <c r="D114" i="39"/>
  <c r="F114" i="39" s="1"/>
  <c r="A114" i="39"/>
  <c r="I114" i="39" s="1"/>
  <c r="D113" i="39"/>
  <c r="F113" i="39" s="1"/>
  <c r="A113" i="39"/>
  <c r="I113" i="39" s="1"/>
  <c r="D112" i="39"/>
  <c r="F112" i="39" s="1"/>
  <c r="A112" i="39"/>
  <c r="I112" i="39" s="1"/>
  <c r="D111" i="39"/>
  <c r="F111" i="39" s="1"/>
  <c r="A111" i="39"/>
  <c r="I111" i="39" s="1"/>
  <c r="D110" i="39"/>
  <c r="F110" i="39" s="1"/>
  <c r="A110" i="39"/>
  <c r="I110" i="39" s="1"/>
  <c r="D109" i="39"/>
  <c r="F109" i="39" s="1"/>
  <c r="A109" i="39"/>
  <c r="I109" i="39" s="1"/>
  <c r="D106" i="39"/>
  <c r="F106" i="39" s="1"/>
  <c r="A106" i="39"/>
  <c r="I106" i="39" s="1"/>
  <c r="D105" i="39"/>
  <c r="F105" i="39" s="1"/>
  <c r="A105" i="39"/>
  <c r="I105" i="39" s="1"/>
  <c r="D104" i="39"/>
  <c r="F104" i="39" s="1"/>
  <c r="A104" i="39"/>
  <c r="I104" i="39" s="1"/>
  <c r="D103" i="39"/>
  <c r="F103" i="39" s="1"/>
  <c r="A103" i="39"/>
  <c r="I103" i="39" s="1"/>
  <c r="D102" i="39"/>
  <c r="F102" i="39" s="1"/>
  <c r="A102" i="39"/>
  <c r="I102" i="39" s="1"/>
  <c r="D101" i="39"/>
  <c r="F101" i="39" s="1"/>
  <c r="A101" i="39"/>
  <c r="I101" i="39" s="1"/>
  <c r="D100" i="39"/>
  <c r="F100" i="39" s="1"/>
  <c r="A100" i="39"/>
  <c r="I100" i="39" s="1"/>
  <c r="D97" i="39"/>
  <c r="F97" i="39" s="1"/>
  <c r="A97" i="39"/>
  <c r="I97" i="39" s="1"/>
  <c r="D96" i="39"/>
  <c r="F96" i="39" s="1"/>
  <c r="A96" i="39"/>
  <c r="I96" i="39" s="1"/>
  <c r="D95" i="39"/>
  <c r="F95" i="39" s="1"/>
  <c r="A95" i="39"/>
  <c r="I95" i="39" s="1"/>
  <c r="D94" i="39"/>
  <c r="F94" i="39" s="1"/>
  <c r="A94" i="39"/>
  <c r="I94" i="39" s="1"/>
  <c r="D93" i="39"/>
  <c r="F93" i="39" s="1"/>
  <c r="A93" i="39"/>
  <c r="I93" i="39" s="1"/>
  <c r="D92" i="39"/>
  <c r="F92" i="39" s="1"/>
  <c r="A92" i="39"/>
  <c r="I92" i="39" s="1"/>
  <c r="D91" i="39"/>
  <c r="F91" i="39" s="1"/>
  <c r="A91" i="39"/>
  <c r="I91" i="39" s="1"/>
  <c r="D88" i="39"/>
  <c r="F88" i="39" s="1"/>
  <c r="A88" i="39"/>
  <c r="I88" i="39" s="1"/>
  <c r="D87" i="39"/>
  <c r="F87" i="39" s="1"/>
  <c r="A87" i="39"/>
  <c r="I87" i="39" s="1"/>
  <c r="D86" i="39"/>
  <c r="F86" i="39" s="1"/>
  <c r="A86" i="39"/>
  <c r="I86" i="39" s="1"/>
  <c r="D85" i="39"/>
  <c r="F85" i="39" s="1"/>
  <c r="A85" i="39"/>
  <c r="I85" i="39" s="1"/>
  <c r="D84" i="39"/>
  <c r="F84" i="39" s="1"/>
  <c r="A84" i="39"/>
  <c r="I84" i="39" s="1"/>
  <c r="D83" i="39"/>
  <c r="F83" i="39" s="1"/>
  <c r="A83" i="39"/>
  <c r="I83" i="39" s="1"/>
  <c r="D82" i="39"/>
  <c r="F82" i="39" s="1"/>
  <c r="A82" i="39"/>
  <c r="I82" i="39" s="1"/>
  <c r="D79" i="39"/>
  <c r="F79" i="39" s="1"/>
  <c r="A79" i="39"/>
  <c r="I79" i="39" s="1"/>
  <c r="D78" i="39"/>
  <c r="F78" i="39" s="1"/>
  <c r="A78" i="39"/>
  <c r="I78" i="39" s="1"/>
  <c r="D77" i="39"/>
  <c r="F77" i="39" s="1"/>
  <c r="A77" i="39"/>
  <c r="I77" i="39" s="1"/>
  <c r="D76" i="39"/>
  <c r="F76" i="39" s="1"/>
  <c r="A76" i="39"/>
  <c r="I76" i="39" s="1"/>
  <c r="D75" i="39"/>
  <c r="F75" i="39" s="1"/>
  <c r="A75" i="39"/>
  <c r="I75" i="39" s="1"/>
  <c r="D74" i="39"/>
  <c r="F74" i="39" s="1"/>
  <c r="A74" i="39"/>
  <c r="I74" i="39" s="1"/>
  <c r="D73" i="39"/>
  <c r="F73" i="39" s="1"/>
  <c r="A73" i="39"/>
  <c r="I73" i="39" s="1"/>
  <c r="D70" i="39"/>
  <c r="F70" i="39" s="1"/>
  <c r="A70" i="39"/>
  <c r="I70" i="39" s="1"/>
  <c r="D69" i="39"/>
  <c r="F69" i="39" s="1"/>
  <c r="A69" i="39"/>
  <c r="I69" i="39" s="1"/>
  <c r="D68" i="39"/>
  <c r="F68" i="39" s="1"/>
  <c r="A68" i="39"/>
  <c r="I68" i="39" s="1"/>
  <c r="D67" i="39"/>
  <c r="F67" i="39" s="1"/>
  <c r="A67" i="39"/>
  <c r="I67" i="39" s="1"/>
  <c r="D66" i="39"/>
  <c r="F66" i="39" s="1"/>
  <c r="A66" i="39"/>
  <c r="I66" i="39" s="1"/>
  <c r="D65" i="39"/>
  <c r="F65" i="39" s="1"/>
  <c r="A65" i="39"/>
  <c r="I65" i="39" s="1"/>
  <c r="D64" i="39"/>
  <c r="F64" i="39" s="1"/>
  <c r="A64" i="39"/>
  <c r="I64" i="39" s="1"/>
  <c r="D61" i="39"/>
  <c r="F61" i="39" s="1"/>
  <c r="A61" i="39"/>
  <c r="I61" i="39" s="1"/>
  <c r="D60" i="39"/>
  <c r="F60" i="39" s="1"/>
  <c r="A60" i="39"/>
  <c r="I60" i="39" s="1"/>
  <c r="D59" i="39"/>
  <c r="F59" i="39" s="1"/>
  <c r="A59" i="39"/>
  <c r="I59" i="39" s="1"/>
  <c r="D58" i="39"/>
  <c r="F58" i="39" s="1"/>
  <c r="A58" i="39"/>
  <c r="I58" i="39" s="1"/>
  <c r="D57" i="39"/>
  <c r="F57" i="39" s="1"/>
  <c r="A57" i="39"/>
  <c r="I57" i="39" s="1"/>
  <c r="D56" i="39"/>
  <c r="F56" i="39" s="1"/>
  <c r="A56" i="39"/>
  <c r="I56" i="39" s="1"/>
  <c r="D55" i="39"/>
  <c r="F55" i="39" s="1"/>
  <c r="A55" i="39"/>
  <c r="I55" i="39" s="1"/>
  <c r="D52" i="39"/>
  <c r="F52" i="39" s="1"/>
  <c r="A52" i="39"/>
  <c r="I52" i="39" s="1"/>
  <c r="D51" i="39"/>
  <c r="F51" i="39" s="1"/>
  <c r="A51" i="39"/>
  <c r="I51" i="39" s="1"/>
  <c r="D50" i="39"/>
  <c r="F50" i="39" s="1"/>
  <c r="A50" i="39"/>
  <c r="I50" i="39" s="1"/>
  <c r="D49" i="39"/>
  <c r="F49" i="39" s="1"/>
  <c r="A49" i="39"/>
  <c r="I49" i="39" s="1"/>
  <c r="D48" i="39"/>
  <c r="F48" i="39" s="1"/>
  <c r="A48" i="39"/>
  <c r="I48" i="39" s="1"/>
  <c r="D47" i="39"/>
  <c r="F47" i="39" s="1"/>
  <c r="A47" i="39"/>
  <c r="I47" i="39" s="1"/>
  <c r="D46" i="39"/>
  <c r="F46" i="39" s="1"/>
  <c r="A46" i="39"/>
  <c r="I46" i="39" s="1"/>
  <c r="D43" i="39"/>
  <c r="F43" i="39" s="1"/>
  <c r="A43" i="39"/>
  <c r="I43" i="39" s="1"/>
  <c r="D42" i="39"/>
  <c r="F42" i="39" s="1"/>
  <c r="A42" i="39"/>
  <c r="I42" i="39" s="1"/>
  <c r="D41" i="39"/>
  <c r="F41" i="39" s="1"/>
  <c r="A41" i="39"/>
  <c r="I41" i="39" s="1"/>
  <c r="D40" i="39"/>
  <c r="F40" i="39" s="1"/>
  <c r="A40" i="39"/>
  <c r="I40" i="39" s="1"/>
  <c r="D39" i="39"/>
  <c r="F39" i="39" s="1"/>
  <c r="A39" i="39"/>
  <c r="I39" i="39" s="1"/>
  <c r="D38" i="39"/>
  <c r="F38" i="39" s="1"/>
  <c r="A38" i="39"/>
  <c r="I38" i="39" s="1"/>
  <c r="D37" i="39"/>
  <c r="F37" i="39" s="1"/>
  <c r="A37" i="39"/>
  <c r="I37" i="39" s="1"/>
  <c r="D34" i="39"/>
  <c r="F34" i="39" s="1"/>
  <c r="A34" i="39"/>
  <c r="I34" i="39" s="1"/>
  <c r="D33" i="39"/>
  <c r="F33" i="39" s="1"/>
  <c r="A33" i="39"/>
  <c r="I33" i="39" s="1"/>
  <c r="D32" i="39"/>
  <c r="F32" i="39" s="1"/>
  <c r="A32" i="39"/>
  <c r="I32" i="39" s="1"/>
  <c r="D31" i="39"/>
  <c r="F31" i="39" s="1"/>
  <c r="A31" i="39"/>
  <c r="I31" i="39" s="1"/>
  <c r="D30" i="39"/>
  <c r="F30" i="39" s="1"/>
  <c r="A30" i="39"/>
  <c r="I30" i="39" s="1"/>
  <c r="D29" i="39"/>
  <c r="F29" i="39" s="1"/>
  <c r="A29" i="39"/>
  <c r="I29" i="39" s="1"/>
  <c r="D28" i="39"/>
  <c r="F28" i="39" s="1"/>
  <c r="A28" i="39"/>
  <c r="I28" i="39" s="1"/>
  <c r="D25" i="39"/>
  <c r="F25" i="39" s="1"/>
  <c r="A25" i="39"/>
  <c r="I25" i="39" s="1"/>
  <c r="D24" i="39"/>
  <c r="F24" i="39" s="1"/>
  <c r="A24" i="39"/>
  <c r="I24" i="39" s="1"/>
  <c r="D23" i="39"/>
  <c r="F23" i="39" s="1"/>
  <c r="A23" i="39"/>
  <c r="I23" i="39" s="1"/>
  <c r="D22" i="39"/>
  <c r="F22" i="39" s="1"/>
  <c r="A22" i="39"/>
  <c r="I22" i="39" s="1"/>
  <c r="D21" i="39"/>
  <c r="F21" i="39" s="1"/>
  <c r="A21" i="39"/>
  <c r="I21" i="39" s="1"/>
  <c r="D20" i="39"/>
  <c r="F20" i="39" s="1"/>
  <c r="A20" i="39"/>
  <c r="I20" i="39" s="1"/>
  <c r="D19" i="39"/>
  <c r="F19" i="39" s="1"/>
  <c r="A19" i="39"/>
  <c r="I19" i="39" s="1"/>
</calcChain>
</file>

<file path=xl/sharedStrings.xml><?xml version="1.0" encoding="utf-8"?>
<sst xmlns="http://schemas.openxmlformats.org/spreadsheetml/2006/main" count="443" uniqueCount="84">
  <si>
    <t>TAKIMLAR</t>
  </si>
  <si>
    <t xml:space="preserve"> </t>
  </si>
  <si>
    <t>1. HAFTA</t>
  </si>
  <si>
    <t>SKOR</t>
  </si>
  <si>
    <t>2. HAFTA</t>
  </si>
  <si>
    <t>3. HAFTA</t>
  </si>
  <si>
    <t>4. HAFTA</t>
  </si>
  <si>
    <t>5. HAFTA</t>
  </si>
  <si>
    <t>6. HAFTA</t>
  </si>
  <si>
    <t>9. HAFTA</t>
  </si>
  <si>
    <t>7. HAFTA</t>
  </si>
  <si>
    <t>8. HAFTA</t>
  </si>
  <si>
    <t>10. HAFTA</t>
  </si>
  <si>
    <t>11. HAFTA</t>
  </si>
  <si>
    <t>12. HAFTA</t>
  </si>
  <si>
    <t>14. HAFTA</t>
  </si>
  <si>
    <t>15. HAFTA</t>
  </si>
  <si>
    <t>16. HAFTA</t>
  </si>
  <si>
    <t>17. HAFTA</t>
  </si>
  <si>
    <t>18. HAFTA</t>
  </si>
  <si>
    <t>19. HAFTA</t>
  </si>
  <si>
    <t>20. HAFTA</t>
  </si>
  <si>
    <t>21. HAFTA</t>
  </si>
  <si>
    <t>22. HAFTA</t>
  </si>
  <si>
    <t>23. HAFTA</t>
  </si>
  <si>
    <t>24. HAFTA</t>
  </si>
  <si>
    <t>25. HAFTA</t>
  </si>
  <si>
    <t>26. HAFTA</t>
  </si>
  <si>
    <t>SR.</t>
  </si>
  <si>
    <t>1. GRUP</t>
  </si>
  <si>
    <t>27. HAFTA</t>
  </si>
  <si>
    <t>2. GRUP</t>
  </si>
  <si>
    <t>3. GRUP</t>
  </si>
  <si>
    <t>4. GRUP</t>
  </si>
  <si>
    <t>5. GRUP</t>
  </si>
  <si>
    <t>6. GRUP</t>
  </si>
  <si>
    <t>7. GRUP</t>
  </si>
  <si>
    <t>8. GRUP</t>
  </si>
  <si>
    <t>9. GRUP</t>
  </si>
  <si>
    <t>10. GRUP</t>
  </si>
  <si>
    <t>11. GRUP</t>
  </si>
  <si>
    <t>1. DEVRE</t>
  </si>
  <si>
    <t>2. DEVRE</t>
  </si>
  <si>
    <t>12. GRUP</t>
  </si>
  <si>
    <t xml:space="preserve">2023-2024 SEZONU BÖLGESEL AMATÖR LİG 7. GRUP </t>
  </si>
  <si>
    <t>2023-2024 BAL KURA ÇEKİMİ</t>
  </si>
  <si>
    <t>13.HAFTA</t>
  </si>
  <si>
    <t>26.HAFTA</t>
  </si>
  <si>
    <t>ADANA 5 OCAK FUTBOL KULÜBÜ</t>
  </si>
  <si>
    <t>CEYHAN SPOR</t>
  </si>
  <si>
    <t>İMAMOĞLU BELEDİYE SPOR</t>
  </si>
  <si>
    <t>SARIÇAM KÜRKÇÜLER SPOR</t>
  </si>
  <si>
    <t>ANAMUR BELEDİYE SPOR</t>
  </si>
  <si>
    <t>HOMURLU 1951 SPOR</t>
  </si>
  <si>
    <t>ERDEMLİ BELEDİYE SPOR</t>
  </si>
  <si>
    <t>MERSİN CAM SPOR</t>
  </si>
  <si>
    <t>SARAYÖNÜ BELEDİYE SPOR</t>
  </si>
  <si>
    <t>AKŞEHİR SPOR</t>
  </si>
  <si>
    <t>FUZUL ÖMERANLI SPOR KULÜBÜ</t>
  </si>
  <si>
    <t>SUVERMEZ KAPADOKYA SPOR</t>
  </si>
  <si>
    <t>NİĞDE BELEDİYESİ SPOR</t>
  </si>
  <si>
    <t xml:space="preserve">2023-2024 SEZONU BÖLGESEL AMATÖR LİG 1. GRUP </t>
  </si>
  <si>
    <t>14.HAFTA</t>
  </si>
  <si>
    <t>15.HAFTA</t>
  </si>
  <si>
    <t>30.HAFTA</t>
  </si>
  <si>
    <t>28.HAFTA</t>
  </si>
  <si>
    <t>29.HAFTA</t>
  </si>
  <si>
    <t>ALİBEYKÖY SPOR</t>
  </si>
  <si>
    <t>BEYLERBEYİ 1911 FUTBOL KULÜBÜ</t>
  </si>
  <si>
    <t>ŞİLE YILDIZ SPOR</t>
  </si>
  <si>
    <t>İNKILAP FUTBOL SPOR KULÜBÜ</t>
  </si>
  <si>
    <t>İSTANBUL ANADOLU FUTBOL YATIRIMLARI A.Ş</t>
  </si>
  <si>
    <t>İSTANBUL BEYLİKDÜZÜ SPOR</t>
  </si>
  <si>
    <t>KARTAL SPORTİF FAALİYETLERİ A.Ş</t>
  </si>
  <si>
    <t>MALTEPE SPOR</t>
  </si>
  <si>
    <t>NİŞANTAŞI SPOR</t>
  </si>
  <si>
    <t>SARIYER YENİMAHALLE SPOR</t>
  </si>
  <si>
    <t>VEFA SPOR</t>
  </si>
  <si>
    <t>YENİ UFUK SPOR</t>
  </si>
  <si>
    <t>BAYRAMPAŞA SPOR A.Ş</t>
  </si>
  <si>
    <t>BEYKOZ İSHAKLI SPOR FAALİYETLERİ A.Ş</t>
  </si>
  <si>
    <t>KÜÇÜKÇEKMECE SPORTİF FAAL. SAN.TİC.A.Ş</t>
  </si>
  <si>
    <t xml:space="preserve">HALİÇ </t>
  </si>
  <si>
    <t>KARAMAN GENÇLERBİRLİĞİ GENÇLİK VE 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</si>
</sst>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u/>
      <sz val="11"/>
      <color theme="10"/>
      <name val="Calibri"/>
      <family val="2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u/>
      <sz val="18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gradientFill degree="90">
        <stop position="0">
          <color theme="0"/>
        </stop>
        <stop position="1">
          <color rgb="FF99FFCC"/>
        </stop>
      </gradient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3" fillId="2" borderId="3" applyFill="0">
      <protection hidden="1"/>
    </xf>
    <xf numFmtId="0" fontId="6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4" fillId="4" borderId="0" xfId="0" applyFont="1" applyFill="1"/>
    <xf numFmtId="0" fontId="1" fillId="4" borderId="0" xfId="0" applyFont="1" applyFill="1"/>
    <xf numFmtId="0" fontId="8" fillId="4" borderId="0" xfId="0" applyFont="1" applyFill="1"/>
    <xf numFmtId="0" fontId="10" fillId="4" borderId="0" xfId="0" applyFont="1" applyFill="1"/>
    <xf numFmtId="0" fontId="9" fillId="5" borderId="0" xfId="0" applyFont="1" applyFill="1"/>
    <xf numFmtId="0" fontId="13" fillId="4" borderId="3" xfId="1" applyFont="1" applyFill="1" applyAlignment="1" applyProtection="1">
      <alignment horizontal="center"/>
      <protection hidden="1"/>
    </xf>
    <xf numFmtId="0" fontId="15" fillId="2" borderId="0" xfId="0" applyFont="1" applyFill="1" applyAlignment="1">
      <alignment horizontal="center"/>
    </xf>
    <xf numFmtId="0" fontId="1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16" fillId="2" borderId="0" xfId="0" applyFont="1" applyFill="1"/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7" fillId="4" borderId="8" xfId="0" applyFont="1" applyFill="1" applyBorder="1" applyAlignment="1" applyProtection="1">
      <protection locked="0"/>
    </xf>
    <xf numFmtId="0" fontId="12" fillId="2" borderId="0" xfId="0" applyFont="1" applyFill="1" applyAlignment="1"/>
    <xf numFmtId="0" fontId="4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1" fillId="2" borderId="3" xfId="1" applyFont="1" applyFill="1" applyAlignment="1" applyProtection="1">
      <alignment horizontal="center"/>
      <protection hidden="1"/>
    </xf>
    <xf numFmtId="0" fontId="0" fillId="4" borderId="0" xfId="0" applyFill="1"/>
    <xf numFmtId="0" fontId="21" fillId="2" borderId="0" xfId="0" applyFont="1" applyFill="1" applyBorder="1" applyAlignment="1">
      <alignment horizontal="center" vertical="center"/>
    </xf>
    <xf numFmtId="0" fontId="22" fillId="2" borderId="0" xfId="3" applyFont="1" applyFill="1" applyBorder="1" applyAlignment="1" applyProtection="1">
      <alignment horizontal="center" vertical="center"/>
    </xf>
    <xf numFmtId="0" fontId="18" fillId="0" borderId="0" xfId="0" applyFont="1" applyFill="1" applyProtection="1"/>
    <xf numFmtId="0" fontId="19" fillId="0" borderId="0" xfId="0" applyFont="1" applyFill="1" applyProtection="1"/>
    <xf numFmtId="0" fontId="4" fillId="0" borderId="0" xfId="0" applyFont="1" applyFill="1" applyAlignment="1" applyProtection="1">
      <protection locked="0"/>
    </xf>
    <xf numFmtId="0" fontId="18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19" fillId="0" borderId="2" xfId="0" applyFont="1" applyFill="1" applyBorder="1" applyProtection="1"/>
    <xf numFmtId="0" fontId="19" fillId="0" borderId="2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0" borderId="2" xfId="0" applyFont="1" applyFill="1" applyBorder="1" applyProtection="1">
      <protection locked="0"/>
    </xf>
    <xf numFmtId="0" fontId="14" fillId="3" borderId="3" xfId="1" applyFont="1" applyFill="1" applyProtection="1">
      <protection locked="0" hidden="1"/>
    </xf>
    <xf numFmtId="0" fontId="11" fillId="2" borderId="3" xfId="1" applyFont="1" applyFill="1" applyAlignment="1" applyProtection="1">
      <alignment horizontal="center"/>
      <protection hidden="1"/>
    </xf>
    <xf numFmtId="0" fontId="0" fillId="4" borderId="0" xfId="0" applyFill="1"/>
    <xf numFmtId="0" fontId="12" fillId="2" borderId="0" xfId="0" applyFont="1" applyFill="1" applyAlignment="1">
      <alignment horizontal="center"/>
    </xf>
    <xf numFmtId="0" fontId="22" fillId="6" borderId="0" xfId="3" applyFont="1" applyFill="1" applyBorder="1" applyAlignment="1" applyProtection="1">
      <alignment horizontal="center" vertical="center"/>
    </xf>
    <xf numFmtId="0" fontId="17" fillId="2" borderId="0" xfId="3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center"/>
    </xf>
    <xf numFmtId="0" fontId="18" fillId="0" borderId="1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>
      <alignment horizontal="center"/>
    </xf>
    <xf numFmtId="0" fontId="14" fillId="3" borderId="3" xfId="1" applyFont="1" applyFill="1" applyAlignment="1" applyProtection="1">
      <alignment horizontal="left"/>
      <protection locked="0" hidden="1"/>
    </xf>
    <xf numFmtId="0" fontId="14" fillId="3" borderId="3" xfId="1" applyFont="1" applyFill="1" applyProtection="1">
      <protection locked="0" hidden="1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1" fillId="2" borderId="3" xfId="1" applyFont="1" applyFill="1" applyAlignment="1" applyProtection="1">
      <alignment horizontal="center"/>
      <protection hidden="1"/>
    </xf>
    <xf numFmtId="0" fontId="11" fillId="2" borderId="3" xfId="1" applyFont="1" applyFill="1" applyProtection="1">
      <protection hidden="1"/>
    </xf>
    <xf numFmtId="0" fontId="13" fillId="3" borderId="3" xfId="1" applyFont="1" applyFill="1" applyAlignment="1" applyProtection="1">
      <alignment horizontal="left"/>
      <protection locked="0" hidden="1"/>
    </xf>
    <xf numFmtId="0" fontId="13" fillId="3" borderId="3" xfId="1" applyFont="1" applyFill="1" applyProtection="1">
      <protection locked="0" hidden="1"/>
    </xf>
    <xf numFmtId="0" fontId="14" fillId="3" borderId="4" xfId="1" applyFont="1" applyFill="1" applyBorder="1" applyAlignment="1" applyProtection="1">
      <alignment horizontal="left"/>
      <protection locked="0" hidden="1"/>
    </xf>
    <xf numFmtId="0" fontId="18" fillId="0" borderId="1" xfId="0" applyFont="1" applyFill="1" applyBorder="1" applyAlignment="1" applyProtection="1">
      <alignment horizontal="center"/>
    </xf>
    <xf numFmtId="0" fontId="0" fillId="4" borderId="0" xfId="0" applyFill="1"/>
  </cellXfs>
  <cellStyles count="4">
    <cellStyle name="Başlık 2" xfId="1" builtinId="17"/>
    <cellStyle name="Köprü" xfId="3" builtinId="8"/>
    <cellStyle name="Normal" xfId="0" builtinId="0"/>
    <cellStyle name="Stil 1" xfId="2" xr:uid="{00000000-0005-0000-0000-000003000000}"/>
  </cellStyles>
  <dxfs count="0"/>
  <tableStyles count="0" defaultTableStyle="TableStyleMedium9" defaultPivotStyle="PivotStyleLight16"/>
  <colors>
    <mruColors>
      <color rgb="FF003366"/>
      <color rgb="FFCCFFCC"/>
      <color rgb="FF99FFCC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1019175</xdr:colOff>
      <xdr:row>0</xdr:row>
      <xdr:rowOff>57150</xdr:rowOff>
    </xdr:from>
    <xdr:to>
      <xdr:col>8</xdr:col>
      <xdr:colOff>1020082</xdr:colOff>
      <xdr:row>1</xdr:row>
      <xdr:rowOff>62233</xdr:rowOff>
    </xdr:to>
    <xdr:pic>
      <xdr:nvPicPr>
        <xdr:cNvPr id="2" name="Picture 2" descr="Bölgesel Amatör Ligi ilk yarı değerlendirmesi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57150"/>
          <a:ext cx="907" cy="271783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257176</xdr:colOff>
      <xdr:row>0</xdr:row>
      <xdr:rowOff>28576</xdr:rowOff>
    </xdr:from>
    <xdr:to>
      <xdr:col>0</xdr:col>
      <xdr:colOff>466725</xdr:colOff>
      <xdr:row>0</xdr:row>
      <xdr:rowOff>238125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4926" y="28576"/>
          <a:ext cx="209549" cy="209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1</xdr:row>
      <xdr:rowOff>138433</xdr:rowOff>
    </xdr:to>
    <xdr:pic>
      <xdr:nvPicPr>
        <xdr:cNvPr id="2" name="Picture 2" descr="Bölgesel Amatör Ligi ilk yarı değerlendirmesi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4975" y="57150"/>
          <a:ext cx="907" cy="271783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257176</xdr:colOff>
      <xdr:row>0</xdr:row>
      <xdr:rowOff>28576</xdr:rowOff>
    </xdr:from>
    <xdr:to>
      <xdr:col>1</xdr:col>
      <xdr:colOff>466725</xdr:colOff>
      <xdr:row>1</xdr:row>
      <xdr:rowOff>47625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7176" y="28576"/>
          <a:ext cx="209549" cy="209549"/>
        </a:xfrm>
        <a:prstGeom prst="rect">
          <a:avLst/>
        </a:prstGeom>
      </xdr:spPr>
    </xdr:pic>
    <xdr:clientData/>
  </xdr:twoCellAnchor>
  <xdr:twoCellAnchor editAs="oneCell">
    <xdr:from>
      <xdr:col>9</xdr:col>
      <xdr:colOff>1019175</xdr:colOff>
      <xdr:row>0</xdr:row>
      <xdr:rowOff>57150</xdr:rowOff>
    </xdr:from>
    <xdr:to>
      <xdr:col>9</xdr:col>
      <xdr:colOff>1020082</xdr:colOff>
      <xdr:row>2</xdr:row>
      <xdr:rowOff>24133</xdr:rowOff>
    </xdr:to>
    <xdr:pic>
      <xdr:nvPicPr>
        <xdr:cNvPr id="4" name="Picture 2" descr="Bölgesel Amatör Ligi ilk yarı değerlendirmesi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4975" y="57150"/>
          <a:ext cx="907" cy="347983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  <a:softEdge rad="11250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257176</xdr:colOff>
      <xdr:row>0</xdr:row>
      <xdr:rowOff>28576</xdr:rowOff>
    </xdr:from>
    <xdr:to>
      <xdr:col>1</xdr:col>
      <xdr:colOff>466725</xdr:colOff>
      <xdr:row>1</xdr:row>
      <xdr:rowOff>123825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7176" y="28576"/>
          <a:ext cx="209549" cy="28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zoomScaleNormal="100" zoomScaleSheetLayoutView="220" workbookViewId="0">
      <selection activeCell="C3" sqref="C3:F3"/>
    </sheetView>
  </sheetViews>
  <sheetFormatPr defaultColWidth="9.109375" defaultRowHeight="15.6" x14ac:dyDescent="0.3"/>
  <cols>
    <col min="1" max="1" width="15.88671875" style="10" customWidth="1"/>
    <col min="2" max="2" width="6.44140625" style="8" customWidth="1"/>
    <col min="3" max="3" width="21.33203125" style="10" bestFit="1" customWidth="1"/>
    <col min="4" max="4" width="10.33203125" style="10" customWidth="1"/>
    <col min="5" max="5" width="0.109375" style="10" hidden="1" customWidth="1"/>
    <col min="6" max="6" width="5.6640625" style="10" customWidth="1"/>
    <col min="7" max="7" width="10.5546875" style="10" customWidth="1"/>
    <col min="8" max="16384" width="9.109375" style="10"/>
  </cols>
  <sheetData>
    <row r="1" spans="1:10" ht="21" x14ac:dyDescent="0.4">
      <c r="A1" s="33" t="s">
        <v>45</v>
      </c>
      <c r="B1" s="33"/>
      <c r="C1" s="33"/>
      <c r="D1" s="33"/>
      <c r="E1" s="33"/>
      <c r="F1" s="33"/>
      <c r="G1" s="33"/>
      <c r="H1" s="33"/>
      <c r="I1" s="14"/>
    </row>
    <row r="2" spans="1:10" ht="7.5" customHeight="1" x14ac:dyDescent="0.3">
      <c r="A2" s="7"/>
      <c r="C2" s="11"/>
      <c r="D2" s="11"/>
      <c r="E2" s="11"/>
      <c r="F2" s="11"/>
      <c r="G2" s="9"/>
      <c r="H2" s="7"/>
      <c r="I2" s="7"/>
      <c r="J2" s="7"/>
    </row>
    <row r="3" spans="1:10" ht="21" customHeight="1" x14ac:dyDescent="0.45">
      <c r="A3" s="7"/>
      <c r="C3" s="36" t="s">
        <v>29</v>
      </c>
      <c r="D3" s="36"/>
      <c r="E3" s="36"/>
      <c r="F3" s="36"/>
      <c r="G3" s="9"/>
      <c r="H3" s="7"/>
      <c r="I3" s="7"/>
      <c r="J3" s="7"/>
    </row>
    <row r="4" spans="1:10" ht="7.5" customHeight="1" x14ac:dyDescent="0.3">
      <c r="A4" s="7"/>
      <c r="C4" s="19"/>
      <c r="D4" s="19"/>
      <c r="E4" s="19"/>
      <c r="F4" s="19"/>
      <c r="G4" s="9"/>
      <c r="H4" s="7"/>
      <c r="I4" s="7"/>
      <c r="J4" s="7"/>
    </row>
    <row r="5" spans="1:10" ht="21" customHeight="1" x14ac:dyDescent="0.45">
      <c r="A5" s="7"/>
      <c r="C5" s="36" t="s">
        <v>31</v>
      </c>
      <c r="D5" s="36"/>
      <c r="E5" s="36"/>
      <c r="F5" s="36"/>
      <c r="G5" s="9"/>
      <c r="H5" s="7"/>
      <c r="I5" s="7"/>
      <c r="J5" s="7"/>
    </row>
    <row r="6" spans="1:10" ht="7.5" customHeight="1" x14ac:dyDescent="0.3">
      <c r="A6" s="7"/>
      <c r="C6" s="19"/>
      <c r="D6" s="19"/>
      <c r="E6" s="19"/>
      <c r="F6" s="19"/>
      <c r="G6" s="9"/>
      <c r="H6" s="7"/>
      <c r="I6" s="7"/>
      <c r="J6" s="7"/>
    </row>
    <row r="7" spans="1:10" ht="21" customHeight="1" x14ac:dyDescent="0.3">
      <c r="A7" s="7"/>
      <c r="C7" s="34" t="s">
        <v>32</v>
      </c>
      <c r="D7" s="34"/>
      <c r="E7" s="34"/>
      <c r="F7" s="34"/>
      <c r="G7" s="9"/>
      <c r="H7" s="7"/>
      <c r="I7" s="7"/>
      <c r="J7" s="7"/>
    </row>
    <row r="8" spans="1:10" ht="7.5" customHeight="1" x14ac:dyDescent="0.3">
      <c r="A8" s="7"/>
      <c r="C8" s="19"/>
      <c r="D8" s="19"/>
      <c r="E8" s="19"/>
      <c r="F8" s="19"/>
      <c r="G8" s="9"/>
      <c r="H8" s="7"/>
      <c r="I8" s="7"/>
      <c r="J8" s="7"/>
    </row>
    <row r="9" spans="1:10" ht="21" customHeight="1" x14ac:dyDescent="0.3">
      <c r="A9" s="7"/>
      <c r="C9" s="34" t="s">
        <v>33</v>
      </c>
      <c r="D9" s="34"/>
      <c r="E9" s="34"/>
      <c r="F9" s="34"/>
      <c r="G9" s="9"/>
      <c r="H9" s="7"/>
      <c r="I9" s="7"/>
      <c r="J9" s="7"/>
    </row>
    <row r="10" spans="1:10" ht="7.5" customHeight="1" x14ac:dyDescent="0.3">
      <c r="A10" s="7"/>
      <c r="C10" s="19"/>
      <c r="D10" s="19"/>
      <c r="E10" s="19"/>
      <c r="F10" s="19"/>
      <c r="G10" s="9"/>
      <c r="H10" s="7"/>
      <c r="I10" s="7"/>
      <c r="J10" s="7"/>
    </row>
    <row r="11" spans="1:10" ht="21" customHeight="1" x14ac:dyDescent="0.3">
      <c r="A11" s="7"/>
      <c r="C11" s="34" t="s">
        <v>34</v>
      </c>
      <c r="D11" s="34"/>
      <c r="E11" s="34"/>
      <c r="F11" s="34"/>
      <c r="G11" s="9"/>
      <c r="H11" s="7"/>
      <c r="I11" s="7"/>
      <c r="J11" s="7"/>
    </row>
    <row r="12" spans="1:10" ht="7.5" customHeight="1" x14ac:dyDescent="0.3">
      <c r="A12" s="7"/>
      <c r="C12" s="19"/>
      <c r="D12" s="19"/>
      <c r="E12" s="19"/>
      <c r="F12" s="19"/>
      <c r="G12" s="9"/>
      <c r="H12" s="7"/>
      <c r="I12" s="7"/>
      <c r="J12" s="7"/>
    </row>
    <row r="13" spans="1:10" ht="21" customHeight="1" x14ac:dyDescent="0.3">
      <c r="A13" s="7"/>
      <c r="C13" s="34" t="s">
        <v>35</v>
      </c>
      <c r="D13" s="34"/>
      <c r="E13" s="34"/>
      <c r="F13" s="34"/>
      <c r="G13" s="9"/>
      <c r="H13" s="7"/>
      <c r="I13" s="7"/>
      <c r="J13" s="7"/>
    </row>
    <row r="14" spans="1:10" ht="7.5" customHeight="1" x14ac:dyDescent="0.3">
      <c r="A14" s="7"/>
      <c r="C14" s="19"/>
      <c r="D14" s="19"/>
      <c r="E14" s="19"/>
      <c r="F14" s="19"/>
      <c r="G14" s="9"/>
      <c r="H14" s="7"/>
      <c r="I14" s="7"/>
      <c r="J14" s="7"/>
    </row>
    <row r="15" spans="1:10" ht="21" customHeight="1" x14ac:dyDescent="0.3">
      <c r="A15" s="7"/>
      <c r="C15" s="34" t="s">
        <v>36</v>
      </c>
      <c r="D15" s="34"/>
      <c r="E15" s="34"/>
      <c r="F15" s="34"/>
      <c r="G15" s="9"/>
      <c r="H15" s="7"/>
      <c r="I15" s="7"/>
      <c r="J15" s="7"/>
    </row>
    <row r="16" spans="1:10" ht="7.5" customHeight="1" x14ac:dyDescent="0.3">
      <c r="A16" s="7"/>
      <c r="C16" s="19"/>
      <c r="D16" s="19"/>
      <c r="E16" s="19"/>
      <c r="F16" s="19"/>
      <c r="G16" s="9"/>
      <c r="H16" s="7"/>
      <c r="I16" s="7"/>
      <c r="J16" s="7"/>
    </row>
    <row r="17" spans="1:10" ht="21" customHeight="1" x14ac:dyDescent="0.3">
      <c r="A17" s="7"/>
      <c r="C17" s="34" t="s">
        <v>37</v>
      </c>
      <c r="D17" s="34"/>
      <c r="E17" s="34"/>
      <c r="F17" s="34"/>
      <c r="G17" s="9"/>
      <c r="H17" s="7"/>
      <c r="I17" s="7"/>
      <c r="J17" s="7"/>
    </row>
    <row r="18" spans="1:10" ht="7.5" customHeight="1" x14ac:dyDescent="0.3">
      <c r="A18" s="7"/>
      <c r="C18" s="19"/>
      <c r="D18" s="19"/>
      <c r="E18" s="19"/>
      <c r="F18" s="19"/>
      <c r="G18" s="9"/>
      <c r="H18" s="7"/>
      <c r="I18" s="7"/>
      <c r="J18" s="7"/>
    </row>
    <row r="19" spans="1:10" ht="21" customHeight="1" x14ac:dyDescent="0.3">
      <c r="A19" s="7"/>
      <c r="C19" s="34" t="s">
        <v>38</v>
      </c>
      <c r="D19" s="34"/>
      <c r="E19" s="34"/>
      <c r="F19" s="34"/>
      <c r="G19" s="9"/>
      <c r="H19" s="7"/>
      <c r="I19" s="7"/>
      <c r="J19" s="7"/>
    </row>
    <row r="20" spans="1:10" ht="7.5" customHeight="1" x14ac:dyDescent="0.3">
      <c r="A20" s="7"/>
      <c r="C20" s="19"/>
      <c r="D20" s="19"/>
      <c r="E20" s="19"/>
      <c r="F20" s="19"/>
      <c r="G20" s="9"/>
      <c r="H20" s="7"/>
      <c r="I20" s="7"/>
      <c r="J20" s="7"/>
    </row>
    <row r="21" spans="1:10" ht="21" customHeight="1" x14ac:dyDescent="0.3">
      <c r="A21" s="7"/>
      <c r="C21" s="34" t="s">
        <v>39</v>
      </c>
      <c r="D21" s="34"/>
      <c r="E21" s="34"/>
      <c r="F21" s="34"/>
      <c r="G21" s="9"/>
      <c r="H21" s="7"/>
      <c r="I21" s="7"/>
      <c r="J21" s="7"/>
    </row>
    <row r="22" spans="1:10" ht="7.5" customHeight="1" x14ac:dyDescent="0.3">
      <c r="A22" s="7"/>
      <c r="C22" s="20" t="s">
        <v>1</v>
      </c>
      <c r="D22" s="19"/>
      <c r="E22" s="19"/>
      <c r="F22" s="19"/>
      <c r="G22" s="9"/>
      <c r="H22" s="7"/>
      <c r="I22" s="7"/>
      <c r="J22" s="7"/>
    </row>
    <row r="23" spans="1:10" ht="21" customHeight="1" x14ac:dyDescent="0.3">
      <c r="A23" s="7"/>
      <c r="C23" s="34" t="s">
        <v>40</v>
      </c>
      <c r="D23" s="34"/>
      <c r="E23" s="34"/>
      <c r="F23" s="34"/>
      <c r="G23" s="9"/>
      <c r="H23" s="7"/>
      <c r="I23" s="7"/>
      <c r="J23" s="7"/>
    </row>
    <row r="24" spans="1:10" ht="7.5" customHeight="1" x14ac:dyDescent="0.3">
      <c r="A24" s="7"/>
      <c r="C24" s="20" t="s">
        <v>1</v>
      </c>
      <c r="D24" s="19"/>
      <c r="E24" s="19"/>
      <c r="F24" s="19"/>
      <c r="G24" s="9"/>
      <c r="H24" s="7"/>
      <c r="I24" s="7"/>
      <c r="J24" s="7"/>
    </row>
    <row r="25" spans="1:10" ht="21" customHeight="1" x14ac:dyDescent="0.3">
      <c r="A25" s="7"/>
      <c r="C25" s="34" t="s">
        <v>43</v>
      </c>
      <c r="D25" s="34"/>
      <c r="E25" s="34"/>
      <c r="F25" s="34"/>
      <c r="G25" s="9"/>
      <c r="H25" s="7"/>
      <c r="I25" s="7"/>
      <c r="J25" s="7"/>
    </row>
    <row r="26" spans="1:10" ht="7.5" customHeight="1" x14ac:dyDescent="0.3">
      <c r="A26" s="7"/>
      <c r="C26" s="11"/>
      <c r="D26" s="11"/>
      <c r="E26" s="11"/>
      <c r="F26" s="11"/>
      <c r="G26" s="9"/>
      <c r="H26" s="7"/>
      <c r="I26" s="7"/>
      <c r="J26" s="7"/>
    </row>
    <row r="27" spans="1:10" x14ac:dyDescent="0.3">
      <c r="A27" s="12"/>
      <c r="C27" s="35"/>
      <c r="D27" s="35"/>
      <c r="E27" s="35"/>
      <c r="F27" s="35"/>
      <c r="G27" s="12"/>
      <c r="H27" s="12"/>
      <c r="I27" s="12"/>
      <c r="J27" s="12"/>
    </row>
    <row r="28" spans="1:10" x14ac:dyDescent="0.3">
      <c r="A28" s="12"/>
      <c r="C28" s="12"/>
      <c r="D28" s="12"/>
      <c r="E28" s="12"/>
      <c r="F28" s="12"/>
      <c r="G28" s="12"/>
      <c r="H28" s="12"/>
      <c r="I28" s="12"/>
      <c r="J28" s="12"/>
    </row>
    <row r="29" spans="1:10" x14ac:dyDescent="0.3">
      <c r="A29" s="12"/>
      <c r="C29" s="12"/>
      <c r="D29" s="12"/>
      <c r="E29" s="12"/>
      <c r="F29" s="12"/>
      <c r="G29" s="12"/>
      <c r="H29" s="12"/>
      <c r="I29" s="12"/>
      <c r="J29" s="12"/>
    </row>
    <row r="30" spans="1:10" x14ac:dyDescent="0.3">
      <c r="A30" s="12"/>
      <c r="C30" s="12"/>
      <c r="D30" s="12"/>
      <c r="E30" s="12"/>
      <c r="F30" s="12"/>
      <c r="G30" s="12"/>
      <c r="H30" s="12"/>
      <c r="I30" s="12"/>
      <c r="J30" s="12"/>
    </row>
  </sheetData>
  <customSheetViews>
    <customSheetView guid="{E3935BAC-9350-4AFB-9334-958CA7C99E94}" scale="178" showPageBreaks="1" hiddenColumns="1">
      <selection activeCell="H8" sqref="H8"/>
      <pageMargins left="0.7" right="0.7" top="0.75" bottom="0.75" header="0.3" footer="0.3"/>
      <pageSetup paperSize="9" orientation="portrait" r:id="rId1"/>
    </customSheetView>
  </customSheetViews>
  <mergeCells count="14">
    <mergeCell ref="A1:H1"/>
    <mergeCell ref="C25:F25"/>
    <mergeCell ref="C27:F27"/>
    <mergeCell ref="C13:F13"/>
    <mergeCell ref="C15:F15"/>
    <mergeCell ref="C17:F17"/>
    <mergeCell ref="C19:F19"/>
    <mergeCell ref="C21:F21"/>
    <mergeCell ref="C23:F23"/>
    <mergeCell ref="C11:F11"/>
    <mergeCell ref="C3:F3"/>
    <mergeCell ref="C5:F5"/>
    <mergeCell ref="C7:F7"/>
    <mergeCell ref="C9:F9"/>
  </mergeCells>
  <hyperlinks>
    <hyperlink ref="C7" location="'3lü TAKIM'!Yazdırma_Alanı" display="'3lü TAKIM'!Yazdırma_Alanı" xr:uid="{00000000-0004-0000-0000-000000000000}"/>
    <hyperlink ref="C9:C19" location="'3lü TAKIM'!Yazdırma_Alanı" display="'3lü TAKIM'!Yazdırma_Alanı" xr:uid="{00000000-0004-0000-0000-000001000000}"/>
    <hyperlink ref="C7:F7" location="'3.GRUP'!A1" display="3. GRUP" xr:uid="{00000000-0004-0000-0000-000002000000}"/>
    <hyperlink ref="C9:F9" location="'4.GRUP'!A1" display="4. GRUP" xr:uid="{00000000-0004-0000-0000-000003000000}"/>
    <hyperlink ref="C11:F11" location="'5.GRUP'!A1" display="5. GRUP" xr:uid="{00000000-0004-0000-0000-000004000000}"/>
    <hyperlink ref="C13:F13" location="'6.GRUP'!A1" display="6. GRUP" xr:uid="{00000000-0004-0000-0000-000005000000}"/>
    <hyperlink ref="C15:F15" location="'7.GRUP'!A1" display="7. GRUP" xr:uid="{00000000-0004-0000-0000-000006000000}"/>
    <hyperlink ref="C17:F17" location="'8.GRUP'!A1" display="8. GRUP" xr:uid="{00000000-0004-0000-0000-000007000000}"/>
    <hyperlink ref="C19:F19" location="'9.GRUP'!A1" display="9. GRUP" xr:uid="{00000000-0004-0000-0000-000008000000}"/>
    <hyperlink ref="C12" location="'3lü TAKIM'!Yazdırma_Alanı" display="'3lü TAKIM'!Yazdırma_Alanı" xr:uid="{00000000-0004-0000-0000-000009000000}"/>
    <hyperlink ref="C14" location="'3lü TAKIM'!Yazdırma_Alanı" display="'3lü TAKIM'!Yazdırma_Alanı" xr:uid="{00000000-0004-0000-0000-00000A000000}"/>
    <hyperlink ref="C16" location="'3lü TAKIM'!Yazdırma_Alanı" display="'3lü TAKIM'!Yazdırma_Alanı" xr:uid="{00000000-0004-0000-0000-00000B000000}"/>
    <hyperlink ref="C18" location="'3lü TAKIM'!Yazdırma_Alanı" display="'3lü TAKIM'!Yazdırma_Alanı" xr:uid="{00000000-0004-0000-0000-00000C000000}"/>
    <hyperlink ref="C20" location="'3lü TAKIM'!Yazdırma_Alanı" display="'3lü TAKIM'!Yazdırma_Alanı" xr:uid="{00000000-0004-0000-0000-00000D000000}"/>
    <hyperlink ref="C22" location="'3lü TAKIM'!Yazdırma_Alanı" display="'3lü TAKIM'!Yazdırma_Alanı" xr:uid="{00000000-0004-0000-0000-00000E000000}"/>
    <hyperlink ref="C24" location="'3lü TAKIM'!Yazdırma_Alanı" display="'3lü TAKIM'!Yazdırma_Alanı" xr:uid="{00000000-0004-0000-0000-00000F000000}"/>
    <hyperlink ref="C26" location="'3lü TAKIM'!Yazdırma_Alanı" display="'3lü TAKIM'!Yazdırma_Alanı" xr:uid="{00000000-0004-0000-0000-000010000000}"/>
    <hyperlink ref="C21" location="'3lü TAKIM'!Yazdırma_Alanı" display="'3lü TAKIM'!Yazdırma_Alanı" xr:uid="{00000000-0004-0000-0000-000011000000}"/>
    <hyperlink ref="C21:F21" location="'10.GRUP'!A1" display="10. GRUP" xr:uid="{00000000-0004-0000-0000-000012000000}"/>
    <hyperlink ref="C23" location="'3lü TAKIM'!Yazdırma_Alanı" display="'3lü TAKIM'!Yazdırma_Alanı" xr:uid="{00000000-0004-0000-0000-000013000000}"/>
    <hyperlink ref="C23:F23" location="'11.GRUP'!A1" display="11. GRUP" xr:uid="{00000000-0004-0000-0000-000014000000}"/>
    <hyperlink ref="C3:F3" location="'1.GRUP'!A1" display="1. GRUP" xr:uid="{00000000-0004-0000-0000-000015000000}"/>
    <hyperlink ref="C5:F5" location="'2.GRUP'!A1" display="2. GRUP" xr:uid="{00000000-0004-0000-0000-000016000000}"/>
    <hyperlink ref="C25" location="'3lü TAKIM'!Yazdırma_Alanı" display="'3lü TAKIM'!Yazdırma_Alanı" xr:uid="{00000000-0004-0000-0000-000017000000}"/>
    <hyperlink ref="C25:F25" location="'12.GRUP'!A1" display="12. GRUP" xr:uid="{00000000-0004-0000-0000-000018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5"/>
  <sheetViews>
    <sheetView tabSelected="1" view="pageBreakPreview" zoomScale="60" zoomScaleNormal="90" workbookViewId="0">
      <selection activeCell="AC32" sqref="AC32"/>
    </sheetView>
  </sheetViews>
  <sheetFormatPr defaultColWidth="9.109375" defaultRowHeight="14.4" x14ac:dyDescent="0.3"/>
  <cols>
    <col min="1" max="1" width="28.33203125" style="2" customWidth="1"/>
    <col min="2" max="3" width="5.6640625" style="2" customWidth="1"/>
    <col min="4" max="4" width="29.88671875" style="2" customWidth="1"/>
    <col min="5" max="5" width="1.88671875" style="2" customWidth="1"/>
    <col min="6" max="6" width="30.5546875" style="2" customWidth="1"/>
    <col min="7" max="8" width="5.6640625" style="2" customWidth="1"/>
    <col min="9" max="9" width="31.5546875" style="2" bestFit="1" customWidth="1"/>
    <col min="10" max="10" width="2" style="2" bestFit="1" customWidth="1"/>
    <col min="11" max="16384" width="9.109375" style="2"/>
  </cols>
  <sheetData>
    <row r="1" spans="1:10" s="18" customFormat="1" ht="21" x14ac:dyDescent="0.3">
      <c r="A1" s="41" t="s">
        <v>44</v>
      </c>
      <c r="B1" s="42"/>
      <c r="C1" s="42"/>
      <c r="D1" s="42"/>
      <c r="E1" s="42"/>
      <c r="F1" s="42"/>
      <c r="G1" s="42"/>
      <c r="H1" s="42"/>
      <c r="I1" s="43"/>
    </row>
    <row r="2" spans="1:10" s="4" customFormat="1" ht="15" customHeight="1" thickBot="1" x14ac:dyDescent="0.4">
      <c r="A2" s="17" t="s">
        <v>28</v>
      </c>
      <c r="B2" s="44" t="s">
        <v>0</v>
      </c>
      <c r="C2" s="45"/>
      <c r="D2" s="45"/>
      <c r="E2" s="45"/>
      <c r="F2" s="45"/>
      <c r="G2" s="45"/>
      <c r="H2" s="45"/>
      <c r="I2" s="45"/>
      <c r="J2" s="4" t="s">
        <v>1</v>
      </c>
    </row>
    <row r="3" spans="1:10" s="4" customFormat="1" ht="15" customHeight="1" thickTop="1" thickBot="1" x14ac:dyDescent="0.4">
      <c r="A3" s="6">
        <v>1</v>
      </c>
      <c r="B3" s="39" t="s">
        <v>56</v>
      </c>
      <c r="C3" s="40"/>
      <c r="D3" s="40"/>
      <c r="E3" s="40"/>
      <c r="F3" s="40"/>
      <c r="G3" s="40"/>
      <c r="H3" s="40"/>
      <c r="I3" s="40"/>
    </row>
    <row r="4" spans="1:10" s="4" customFormat="1" ht="15" customHeight="1" thickTop="1" thickBot="1" x14ac:dyDescent="0.4">
      <c r="A4" s="6">
        <v>2</v>
      </c>
      <c r="B4" s="39" t="s">
        <v>55</v>
      </c>
      <c r="C4" s="40"/>
      <c r="D4" s="40"/>
      <c r="E4" s="40"/>
      <c r="F4" s="40"/>
      <c r="G4" s="40"/>
      <c r="H4" s="40"/>
      <c r="I4" s="40"/>
    </row>
    <row r="5" spans="1:10" s="4" customFormat="1" ht="15" customHeight="1" thickTop="1" thickBot="1" x14ac:dyDescent="0.4">
      <c r="A5" s="6">
        <v>3</v>
      </c>
      <c r="B5" s="39" t="s">
        <v>59</v>
      </c>
      <c r="C5" s="40"/>
      <c r="D5" s="40"/>
      <c r="E5" s="40"/>
      <c r="F5" s="40"/>
      <c r="G5" s="40"/>
      <c r="H5" s="40"/>
      <c r="I5" s="40"/>
    </row>
    <row r="6" spans="1:10" s="4" customFormat="1" ht="15" customHeight="1" thickTop="1" thickBot="1" x14ac:dyDescent="0.4">
      <c r="A6" s="6">
        <v>4</v>
      </c>
      <c r="B6" s="39" t="s">
        <v>51</v>
      </c>
      <c r="C6" s="40"/>
      <c r="D6" s="40"/>
      <c r="E6" s="40"/>
      <c r="F6" s="40"/>
      <c r="G6" s="40"/>
      <c r="H6" s="40"/>
      <c r="I6" s="40"/>
    </row>
    <row r="7" spans="1:10" s="4" customFormat="1" ht="15" customHeight="1" thickTop="1" thickBot="1" x14ac:dyDescent="0.4">
      <c r="A7" s="6">
        <v>5</v>
      </c>
      <c r="B7" s="39" t="s">
        <v>49</v>
      </c>
      <c r="C7" s="40"/>
      <c r="D7" s="40"/>
      <c r="E7" s="40"/>
      <c r="F7" s="40"/>
      <c r="G7" s="40"/>
      <c r="H7" s="40"/>
      <c r="I7" s="40"/>
    </row>
    <row r="8" spans="1:10" s="4" customFormat="1" ht="15" customHeight="1" thickTop="1" thickBot="1" x14ac:dyDescent="0.4">
      <c r="A8" s="6">
        <v>6</v>
      </c>
      <c r="B8" s="39" t="s">
        <v>52</v>
      </c>
      <c r="C8" s="40"/>
      <c r="D8" s="40"/>
      <c r="E8" s="40"/>
      <c r="F8" s="40"/>
      <c r="G8" s="40"/>
      <c r="H8" s="40"/>
      <c r="I8" s="40"/>
    </row>
    <row r="9" spans="1:10" s="4" customFormat="1" ht="15" customHeight="1" thickTop="1" thickBot="1" x14ac:dyDescent="0.4">
      <c r="A9" s="6">
        <v>7</v>
      </c>
      <c r="B9" s="39" t="s">
        <v>58</v>
      </c>
      <c r="C9" s="40"/>
      <c r="D9" s="40"/>
      <c r="E9" s="40"/>
      <c r="F9" s="40"/>
      <c r="G9" s="40"/>
      <c r="H9" s="40"/>
      <c r="I9" s="40"/>
    </row>
    <row r="10" spans="1:10" s="4" customFormat="1" ht="15" customHeight="1" thickTop="1" thickBot="1" x14ac:dyDescent="0.4">
      <c r="A10" s="6">
        <v>8</v>
      </c>
      <c r="B10" s="46" t="s">
        <v>57</v>
      </c>
      <c r="C10" s="47"/>
      <c r="D10" s="47"/>
      <c r="E10" s="47"/>
      <c r="F10" s="47"/>
      <c r="G10" s="47"/>
      <c r="H10" s="47"/>
      <c r="I10" s="47"/>
    </row>
    <row r="11" spans="1:10" s="4" customFormat="1" ht="15" customHeight="1" thickTop="1" thickBot="1" x14ac:dyDescent="0.4">
      <c r="A11" s="6">
        <v>9</v>
      </c>
      <c r="B11" s="39" t="s">
        <v>53</v>
      </c>
      <c r="C11" s="40"/>
      <c r="D11" s="40"/>
      <c r="E11" s="40"/>
      <c r="F11" s="40"/>
      <c r="G11" s="40"/>
      <c r="H11" s="40"/>
      <c r="I11" s="40"/>
    </row>
    <row r="12" spans="1:10" s="4" customFormat="1" ht="15" customHeight="1" thickTop="1" thickBot="1" x14ac:dyDescent="0.4">
      <c r="A12" s="6">
        <v>10</v>
      </c>
      <c r="B12" s="39" t="s">
        <v>60</v>
      </c>
      <c r="C12" s="40"/>
      <c r="D12" s="40"/>
      <c r="E12" s="40"/>
      <c r="F12" s="40"/>
      <c r="G12" s="40"/>
      <c r="H12" s="40"/>
      <c r="I12" s="40"/>
    </row>
    <row r="13" spans="1:10" s="4" customFormat="1" ht="15" customHeight="1" thickTop="1" thickBot="1" x14ac:dyDescent="0.4">
      <c r="A13" s="6">
        <v>11</v>
      </c>
      <c r="B13" s="39" t="s">
        <v>50</v>
      </c>
      <c r="C13" s="40"/>
      <c r="D13" s="40"/>
      <c r="E13" s="40"/>
      <c r="F13" s="40"/>
      <c r="G13" s="40"/>
      <c r="H13" s="40"/>
      <c r="I13" s="40"/>
    </row>
    <row r="14" spans="1:10" s="4" customFormat="1" ht="15" customHeight="1" thickTop="1" thickBot="1" x14ac:dyDescent="0.4">
      <c r="A14" s="6">
        <v>12</v>
      </c>
      <c r="B14" s="39" t="s">
        <v>48</v>
      </c>
      <c r="C14" s="40"/>
      <c r="D14" s="40"/>
      <c r="E14" s="40"/>
      <c r="F14" s="40"/>
      <c r="G14" s="40"/>
      <c r="H14" s="40"/>
      <c r="I14" s="40"/>
    </row>
    <row r="15" spans="1:10" s="4" customFormat="1" ht="15" customHeight="1" thickTop="1" thickBot="1" x14ac:dyDescent="0.4">
      <c r="A15" s="6">
        <v>13</v>
      </c>
      <c r="B15" s="39" t="s">
        <v>54</v>
      </c>
      <c r="C15" s="40"/>
      <c r="D15" s="40"/>
      <c r="E15" s="40"/>
      <c r="F15" s="40"/>
      <c r="G15" s="40"/>
      <c r="H15" s="40"/>
      <c r="I15" s="40"/>
    </row>
    <row r="16" spans="1:10" s="4" customFormat="1" ht="15" customHeight="1" thickTop="1" thickBot="1" x14ac:dyDescent="0.4">
      <c r="A16" s="6">
        <v>14</v>
      </c>
      <c r="B16" s="48" t="s">
        <v>83</v>
      </c>
      <c r="C16" s="48"/>
      <c r="D16" s="48"/>
      <c r="E16" s="48"/>
      <c r="F16" s="48"/>
      <c r="G16" s="48"/>
      <c r="H16" s="48"/>
      <c r="I16" s="48"/>
    </row>
    <row r="17" spans="1:9" s="1" customFormat="1" ht="15.75" customHeight="1" thickTop="1" x14ac:dyDescent="0.3">
      <c r="A17" s="38" t="s">
        <v>41</v>
      </c>
      <c r="B17" s="38"/>
      <c r="C17" s="38"/>
      <c r="D17" s="38"/>
      <c r="E17" s="13" t="s">
        <v>1</v>
      </c>
      <c r="F17" s="38" t="s">
        <v>42</v>
      </c>
      <c r="G17" s="38"/>
      <c r="H17" s="38"/>
      <c r="I17" s="38"/>
    </row>
    <row r="18" spans="1:9" s="1" customFormat="1" ht="14.25" customHeight="1" x14ac:dyDescent="0.3">
      <c r="A18" s="21" t="s">
        <v>2</v>
      </c>
      <c r="B18" s="49" t="s">
        <v>3</v>
      </c>
      <c r="C18" s="49"/>
      <c r="D18" s="22"/>
      <c r="E18" s="23"/>
      <c r="F18" s="24" t="s">
        <v>15</v>
      </c>
      <c r="G18" s="37" t="s">
        <v>3</v>
      </c>
      <c r="H18" s="37"/>
      <c r="I18" s="25"/>
    </row>
    <row r="19" spans="1:9" s="1" customFormat="1" ht="12.9" customHeight="1" x14ac:dyDescent="0.3">
      <c r="A19" s="26" t="str">
        <f t="shared" ref="A19:A25" si="0">B10</f>
        <v>AKŞEHİR SPOR</v>
      </c>
      <c r="B19" s="26" t="s">
        <v>1</v>
      </c>
      <c r="C19" s="26" t="s">
        <v>1</v>
      </c>
      <c r="D19" s="26" t="str">
        <f>B9</f>
        <v>FUZUL ÖMERANLI SPOR KULÜBÜ</v>
      </c>
      <c r="E19" s="23"/>
      <c r="F19" s="27" t="str">
        <f t="shared" ref="F19:F25" si="1">D19</f>
        <v>FUZUL ÖMERANLI SPOR KULÜBÜ</v>
      </c>
      <c r="G19" s="27" t="s">
        <v>1</v>
      </c>
      <c r="H19" s="27" t="s">
        <v>1</v>
      </c>
      <c r="I19" s="27" t="str">
        <f t="shared" ref="I19:I25" si="2">A19</f>
        <v>AKŞEHİR SPOR</v>
      </c>
    </row>
    <row r="20" spans="1:9" s="1" customFormat="1" ht="12.9" customHeight="1" x14ac:dyDescent="0.3">
      <c r="A20" s="26" t="str">
        <f t="shared" si="0"/>
        <v>HOMURLU 1951 SPOR</v>
      </c>
      <c r="B20" s="26"/>
      <c r="C20" s="26"/>
      <c r="D20" s="26" t="str">
        <f>B8</f>
        <v>ANAMUR BELEDİYE SPOR</v>
      </c>
      <c r="E20" s="23"/>
      <c r="F20" s="27" t="str">
        <f t="shared" si="1"/>
        <v>ANAMUR BELEDİYE SPOR</v>
      </c>
      <c r="G20" s="27"/>
      <c r="H20" s="27"/>
      <c r="I20" s="27" t="str">
        <f t="shared" si="2"/>
        <v>HOMURLU 1951 SPOR</v>
      </c>
    </row>
    <row r="21" spans="1:9" s="1" customFormat="1" ht="12.9" customHeight="1" x14ac:dyDescent="0.3">
      <c r="A21" s="26" t="str">
        <f t="shared" si="0"/>
        <v>NİĞDE BELEDİYESİ SPOR</v>
      </c>
      <c r="B21" s="26"/>
      <c r="C21" s="26"/>
      <c r="D21" s="26" t="str">
        <f>B7</f>
        <v>CEYHAN SPOR</v>
      </c>
      <c r="E21" s="23"/>
      <c r="F21" s="27" t="str">
        <f t="shared" si="1"/>
        <v>CEYHAN SPOR</v>
      </c>
      <c r="G21" s="27"/>
      <c r="H21" s="27"/>
      <c r="I21" s="27" t="str">
        <f t="shared" si="2"/>
        <v>NİĞDE BELEDİYESİ SPOR</v>
      </c>
    </row>
    <row r="22" spans="1:9" s="1" customFormat="1" ht="12.9" customHeight="1" x14ac:dyDescent="0.3">
      <c r="A22" s="26" t="str">
        <f t="shared" si="0"/>
        <v>İMAMOĞLU BELEDİYE SPOR</v>
      </c>
      <c r="B22" s="26"/>
      <c r="C22" s="26"/>
      <c r="D22" s="26" t="str">
        <f>B6</f>
        <v>SARIÇAM KÜRKÇÜLER SPOR</v>
      </c>
      <c r="E22" s="23"/>
      <c r="F22" s="27" t="str">
        <f t="shared" si="1"/>
        <v>SARIÇAM KÜRKÇÜLER SPOR</v>
      </c>
      <c r="G22" s="27"/>
      <c r="H22" s="27"/>
      <c r="I22" s="27" t="str">
        <f t="shared" si="2"/>
        <v>İMAMOĞLU BELEDİYE SPOR</v>
      </c>
    </row>
    <row r="23" spans="1:9" s="1" customFormat="1" ht="12.9" customHeight="1" x14ac:dyDescent="0.3">
      <c r="A23" s="26" t="str">
        <f t="shared" si="0"/>
        <v>ADANA 5 OCAK FUTBOL KULÜBÜ</v>
      </c>
      <c r="B23" s="26"/>
      <c r="C23" s="26"/>
      <c r="D23" s="26" t="str">
        <f>B5</f>
        <v>SUVERMEZ KAPADOKYA SPOR</v>
      </c>
      <c r="E23" s="23"/>
      <c r="F23" s="27" t="str">
        <f t="shared" si="1"/>
        <v>SUVERMEZ KAPADOKYA SPOR</v>
      </c>
      <c r="G23" s="27"/>
      <c r="H23" s="27"/>
      <c r="I23" s="27" t="str">
        <f t="shared" si="2"/>
        <v>ADANA 5 OCAK FUTBOL KULÜBÜ</v>
      </c>
    </row>
    <row r="24" spans="1:9" s="1" customFormat="1" ht="12.9" customHeight="1" x14ac:dyDescent="0.3">
      <c r="A24" s="26" t="str">
        <f t="shared" si="0"/>
        <v>ERDEMLİ BELEDİYE SPOR</v>
      </c>
      <c r="B24" s="26"/>
      <c r="C24" s="26"/>
      <c r="D24" s="26" t="str">
        <f>B4</f>
        <v>MERSİN CAM SPOR</v>
      </c>
      <c r="E24" s="23"/>
      <c r="F24" s="27" t="str">
        <f t="shared" si="1"/>
        <v>MERSİN CAM SPOR</v>
      </c>
      <c r="G24" s="27"/>
      <c r="H24" s="27"/>
      <c r="I24" s="27" t="str">
        <f t="shared" si="2"/>
        <v>ERDEMLİ BELEDİYE SPOR</v>
      </c>
    </row>
    <row r="25" spans="1:9" s="1" customFormat="1" ht="12.9" customHeight="1" x14ac:dyDescent="0.3">
      <c r="A25" s="26" t="str">
        <f t="shared" si="0"/>
        <v>KARAMAN GENÇLERBİRLİĞİ GENÇLİK VE SPOR</v>
      </c>
      <c r="B25" s="26"/>
      <c r="C25" s="26"/>
      <c r="D25" s="26" t="str">
        <f>B3</f>
        <v>SARAYÖNÜ BELEDİYE SPOR</v>
      </c>
      <c r="E25" s="23"/>
      <c r="F25" s="27" t="str">
        <f t="shared" si="1"/>
        <v>SARAYÖNÜ BELEDİYE SPOR</v>
      </c>
      <c r="G25" s="27"/>
      <c r="H25" s="27"/>
      <c r="I25" s="27" t="str">
        <f t="shared" si="2"/>
        <v>KARAMAN GENÇLERBİRLİĞİ GENÇLİK VE SPOR</v>
      </c>
    </row>
    <row r="26" spans="1:9" s="1" customFormat="1" ht="7.5" customHeight="1" x14ac:dyDescent="0.3">
      <c r="A26" s="28"/>
      <c r="B26" s="28"/>
      <c r="C26" s="28"/>
      <c r="D26" s="28"/>
      <c r="E26" s="23"/>
      <c r="F26" s="28"/>
      <c r="G26" s="28"/>
      <c r="H26" s="28"/>
      <c r="I26" s="28"/>
    </row>
    <row r="27" spans="1:9" s="1" customFormat="1" ht="12.9" customHeight="1" x14ac:dyDescent="0.3">
      <c r="A27" s="24" t="s">
        <v>4</v>
      </c>
      <c r="B27" s="37" t="s">
        <v>3</v>
      </c>
      <c r="C27" s="37"/>
      <c r="D27" s="25"/>
      <c r="E27" s="23"/>
      <c r="F27" s="24" t="s">
        <v>16</v>
      </c>
      <c r="G27" s="37" t="s">
        <v>3</v>
      </c>
      <c r="H27" s="37"/>
      <c r="I27" s="25"/>
    </row>
    <row r="28" spans="1:9" s="1" customFormat="1" ht="12.9" customHeight="1" x14ac:dyDescent="0.3">
      <c r="A28" s="27" t="str">
        <f t="shared" ref="A28:A34" si="3">B4</f>
        <v>MERSİN CAM SPOR</v>
      </c>
      <c r="B28" s="27"/>
      <c r="C28" s="27"/>
      <c r="D28" s="27" t="str">
        <f>B3</f>
        <v>SARAYÖNÜ BELEDİYE SPOR</v>
      </c>
      <c r="E28" s="23"/>
      <c r="F28" s="27" t="str">
        <f t="shared" ref="F28:F34" si="4">D28</f>
        <v>SARAYÖNÜ BELEDİYE SPOR</v>
      </c>
      <c r="G28" s="27" t="s">
        <v>1</v>
      </c>
      <c r="H28" s="27" t="s">
        <v>1</v>
      </c>
      <c r="I28" s="27" t="str">
        <f t="shared" ref="I28:I34" si="5">A28</f>
        <v>MERSİN CAM SPOR</v>
      </c>
    </row>
    <row r="29" spans="1:9" s="1" customFormat="1" ht="12.9" customHeight="1" x14ac:dyDescent="0.3">
      <c r="A29" s="27" t="str">
        <f t="shared" si="3"/>
        <v>SUVERMEZ KAPADOKYA SPOR</v>
      </c>
      <c r="B29" s="27"/>
      <c r="C29" s="27"/>
      <c r="D29" s="27" t="str">
        <f>B15</f>
        <v>ERDEMLİ BELEDİYE SPOR</v>
      </c>
      <c r="E29" s="23"/>
      <c r="F29" s="27" t="str">
        <f t="shared" si="4"/>
        <v>ERDEMLİ BELEDİYE SPOR</v>
      </c>
      <c r="G29" s="27"/>
      <c r="H29" s="27"/>
      <c r="I29" s="27" t="str">
        <f t="shared" si="5"/>
        <v>SUVERMEZ KAPADOKYA SPOR</v>
      </c>
    </row>
    <row r="30" spans="1:9" s="1" customFormat="1" ht="12.9" customHeight="1" x14ac:dyDescent="0.3">
      <c r="A30" s="27" t="str">
        <f t="shared" si="3"/>
        <v>SARIÇAM KÜRKÇÜLER SPOR</v>
      </c>
      <c r="B30" s="27"/>
      <c r="C30" s="27"/>
      <c r="D30" s="27" t="str">
        <f>B14</f>
        <v>ADANA 5 OCAK FUTBOL KULÜBÜ</v>
      </c>
      <c r="E30" s="23"/>
      <c r="F30" s="27" t="str">
        <f t="shared" si="4"/>
        <v>ADANA 5 OCAK FUTBOL KULÜBÜ</v>
      </c>
      <c r="G30" s="27"/>
      <c r="H30" s="27"/>
      <c r="I30" s="27" t="str">
        <f t="shared" si="5"/>
        <v>SARIÇAM KÜRKÇÜLER SPOR</v>
      </c>
    </row>
    <row r="31" spans="1:9" s="1" customFormat="1" ht="12.9" customHeight="1" x14ac:dyDescent="0.3">
      <c r="A31" s="27" t="str">
        <f t="shared" si="3"/>
        <v>CEYHAN SPOR</v>
      </c>
      <c r="B31" s="27"/>
      <c r="C31" s="27"/>
      <c r="D31" s="27" t="str">
        <f>B13</f>
        <v>İMAMOĞLU BELEDİYE SPOR</v>
      </c>
      <c r="E31" s="23"/>
      <c r="F31" s="27" t="str">
        <f t="shared" si="4"/>
        <v>İMAMOĞLU BELEDİYE SPOR</v>
      </c>
      <c r="G31" s="27"/>
      <c r="H31" s="27"/>
      <c r="I31" s="27" t="str">
        <f t="shared" si="5"/>
        <v>CEYHAN SPOR</v>
      </c>
    </row>
    <row r="32" spans="1:9" s="1" customFormat="1" ht="12.9" customHeight="1" x14ac:dyDescent="0.3">
      <c r="A32" s="27" t="str">
        <f t="shared" si="3"/>
        <v>ANAMUR BELEDİYE SPOR</v>
      </c>
      <c r="B32" s="27"/>
      <c r="C32" s="27"/>
      <c r="D32" s="27" t="str">
        <f>B12</f>
        <v>NİĞDE BELEDİYESİ SPOR</v>
      </c>
      <c r="E32" s="23"/>
      <c r="F32" s="27" t="str">
        <f t="shared" si="4"/>
        <v>NİĞDE BELEDİYESİ SPOR</v>
      </c>
      <c r="G32" s="27"/>
      <c r="H32" s="27"/>
      <c r="I32" s="27" t="str">
        <f t="shared" si="5"/>
        <v>ANAMUR BELEDİYE SPOR</v>
      </c>
    </row>
    <row r="33" spans="1:9" s="1" customFormat="1" ht="12.9" customHeight="1" x14ac:dyDescent="0.3">
      <c r="A33" s="27" t="str">
        <f t="shared" si="3"/>
        <v>FUZUL ÖMERANLI SPOR KULÜBÜ</v>
      </c>
      <c r="B33" s="27"/>
      <c r="C33" s="27"/>
      <c r="D33" s="27" t="str">
        <f>B11</f>
        <v>HOMURLU 1951 SPOR</v>
      </c>
      <c r="E33" s="23"/>
      <c r="F33" s="27" t="str">
        <f t="shared" si="4"/>
        <v>HOMURLU 1951 SPOR</v>
      </c>
      <c r="G33" s="27"/>
      <c r="H33" s="27"/>
      <c r="I33" s="27" t="str">
        <f t="shared" si="5"/>
        <v>FUZUL ÖMERANLI SPOR KULÜBÜ</v>
      </c>
    </row>
    <row r="34" spans="1:9" s="1" customFormat="1" ht="12.9" customHeight="1" x14ac:dyDescent="0.3">
      <c r="A34" s="27" t="str">
        <f t="shared" si="3"/>
        <v>AKŞEHİR SPOR</v>
      </c>
      <c r="B34" s="27"/>
      <c r="C34" s="27"/>
      <c r="D34" s="27" t="str">
        <f>B16</f>
        <v>KARAMAN GENÇLERBİRLİĞİ GENÇLİK VE SPOR</v>
      </c>
      <c r="E34" s="23"/>
      <c r="F34" s="27" t="str">
        <f t="shared" si="4"/>
        <v>KARAMAN GENÇLERBİRLİĞİ GENÇLİK VE SPOR</v>
      </c>
      <c r="G34" s="27"/>
      <c r="H34" s="27"/>
      <c r="I34" s="27" t="str">
        <f t="shared" si="5"/>
        <v>AKŞEHİR SPOR</v>
      </c>
    </row>
    <row r="35" spans="1:9" s="1" customFormat="1" ht="7.5" customHeight="1" x14ac:dyDescent="0.3">
      <c r="A35" s="28"/>
      <c r="B35" s="28"/>
      <c r="C35" s="28"/>
      <c r="D35" s="28"/>
      <c r="E35" s="23"/>
      <c r="F35" s="28"/>
      <c r="G35" s="28"/>
      <c r="H35" s="28"/>
      <c r="I35" s="28"/>
    </row>
    <row r="36" spans="1:9" s="1" customFormat="1" ht="12.9" customHeight="1" x14ac:dyDescent="0.3">
      <c r="A36" s="24" t="s">
        <v>5</v>
      </c>
      <c r="B36" s="37" t="s">
        <v>3</v>
      </c>
      <c r="C36" s="37"/>
      <c r="D36" s="25"/>
      <c r="E36" s="23"/>
      <c r="F36" s="24" t="s">
        <v>17</v>
      </c>
      <c r="G36" s="37" t="s">
        <v>3</v>
      </c>
      <c r="H36" s="37"/>
      <c r="I36" s="25"/>
    </row>
    <row r="37" spans="1:9" s="1" customFormat="1" ht="12.9" customHeight="1" x14ac:dyDescent="0.3">
      <c r="A37" s="27" t="str">
        <f>B3</f>
        <v>SARAYÖNÜ BELEDİYE SPOR</v>
      </c>
      <c r="B37" s="27"/>
      <c r="C37" s="27"/>
      <c r="D37" s="27" t="str">
        <f>B5</f>
        <v>SUVERMEZ KAPADOKYA SPOR</v>
      </c>
      <c r="E37" s="23"/>
      <c r="F37" s="27" t="str">
        <f t="shared" ref="F37:F43" si="6">D37</f>
        <v>SUVERMEZ KAPADOKYA SPOR</v>
      </c>
      <c r="G37" s="27" t="s">
        <v>1</v>
      </c>
      <c r="H37" s="27" t="s">
        <v>1</v>
      </c>
      <c r="I37" s="27" t="str">
        <f t="shared" ref="I37:I43" si="7">A37</f>
        <v>SARAYÖNÜ BELEDİYE SPOR</v>
      </c>
    </row>
    <row r="38" spans="1:9" s="1" customFormat="1" ht="12.9" customHeight="1" x14ac:dyDescent="0.3">
      <c r="A38" s="27" t="str">
        <f t="shared" ref="A38:A43" si="8">B11</f>
        <v>HOMURLU 1951 SPOR</v>
      </c>
      <c r="B38" s="27"/>
      <c r="C38" s="27"/>
      <c r="D38" s="27" t="str">
        <f>B10</f>
        <v>AKŞEHİR SPOR</v>
      </c>
      <c r="E38" s="23"/>
      <c r="F38" s="27" t="str">
        <f t="shared" si="6"/>
        <v>AKŞEHİR SPOR</v>
      </c>
      <c r="G38" s="27"/>
      <c r="H38" s="27"/>
      <c r="I38" s="27" t="str">
        <f t="shared" si="7"/>
        <v>HOMURLU 1951 SPOR</v>
      </c>
    </row>
    <row r="39" spans="1:9" s="1" customFormat="1" ht="12.9" customHeight="1" x14ac:dyDescent="0.3">
      <c r="A39" s="27" t="str">
        <f t="shared" si="8"/>
        <v>NİĞDE BELEDİYESİ SPOR</v>
      </c>
      <c r="B39" s="27"/>
      <c r="C39" s="27"/>
      <c r="D39" s="27" t="str">
        <f>B9</f>
        <v>FUZUL ÖMERANLI SPOR KULÜBÜ</v>
      </c>
      <c r="E39" s="23"/>
      <c r="F39" s="27" t="str">
        <f t="shared" si="6"/>
        <v>FUZUL ÖMERANLI SPOR KULÜBÜ</v>
      </c>
      <c r="G39" s="27"/>
      <c r="H39" s="27"/>
      <c r="I39" s="27" t="str">
        <f t="shared" si="7"/>
        <v>NİĞDE BELEDİYESİ SPOR</v>
      </c>
    </row>
    <row r="40" spans="1:9" s="1" customFormat="1" ht="12.9" customHeight="1" x14ac:dyDescent="0.3">
      <c r="A40" s="27" t="str">
        <f t="shared" si="8"/>
        <v>İMAMOĞLU BELEDİYE SPOR</v>
      </c>
      <c r="B40" s="27"/>
      <c r="C40" s="27"/>
      <c r="D40" s="27" t="str">
        <f>B8</f>
        <v>ANAMUR BELEDİYE SPOR</v>
      </c>
      <c r="E40" s="23"/>
      <c r="F40" s="27" t="str">
        <f t="shared" si="6"/>
        <v>ANAMUR BELEDİYE SPOR</v>
      </c>
      <c r="G40" s="27"/>
      <c r="H40" s="27"/>
      <c r="I40" s="27" t="str">
        <f t="shared" si="7"/>
        <v>İMAMOĞLU BELEDİYE SPOR</v>
      </c>
    </row>
    <row r="41" spans="1:9" s="1" customFormat="1" ht="12.9" customHeight="1" x14ac:dyDescent="0.3">
      <c r="A41" s="27" t="str">
        <f t="shared" si="8"/>
        <v>ADANA 5 OCAK FUTBOL KULÜBÜ</v>
      </c>
      <c r="B41" s="27"/>
      <c r="C41" s="27"/>
      <c r="D41" s="27" t="str">
        <f>B7</f>
        <v>CEYHAN SPOR</v>
      </c>
      <c r="E41" s="23"/>
      <c r="F41" s="27" t="str">
        <f t="shared" si="6"/>
        <v>CEYHAN SPOR</v>
      </c>
      <c r="G41" s="27"/>
      <c r="H41" s="27"/>
      <c r="I41" s="27" t="str">
        <f t="shared" si="7"/>
        <v>ADANA 5 OCAK FUTBOL KULÜBÜ</v>
      </c>
    </row>
    <row r="42" spans="1:9" s="1" customFormat="1" ht="12.9" customHeight="1" x14ac:dyDescent="0.3">
      <c r="A42" s="27" t="str">
        <f t="shared" si="8"/>
        <v>ERDEMLİ BELEDİYE SPOR</v>
      </c>
      <c r="B42" s="27"/>
      <c r="C42" s="27"/>
      <c r="D42" s="27" t="str">
        <f>B6</f>
        <v>SARIÇAM KÜRKÇÜLER SPOR</v>
      </c>
      <c r="E42" s="23"/>
      <c r="F42" s="27" t="str">
        <f t="shared" si="6"/>
        <v>SARIÇAM KÜRKÇÜLER SPOR</v>
      </c>
      <c r="G42" s="27"/>
      <c r="H42" s="27"/>
      <c r="I42" s="27" t="str">
        <f t="shared" si="7"/>
        <v>ERDEMLİ BELEDİYE SPOR</v>
      </c>
    </row>
    <row r="43" spans="1:9" s="1" customFormat="1" ht="12.9" customHeight="1" x14ac:dyDescent="0.3">
      <c r="A43" s="27" t="str">
        <f t="shared" si="8"/>
        <v>KARAMAN GENÇLERBİRLİĞİ GENÇLİK VE SPOR</v>
      </c>
      <c r="B43" s="27"/>
      <c r="C43" s="27"/>
      <c r="D43" s="27" t="str">
        <f>B4</f>
        <v>MERSİN CAM SPOR</v>
      </c>
      <c r="E43" s="23"/>
      <c r="F43" s="27" t="str">
        <f t="shared" si="6"/>
        <v>MERSİN CAM SPOR</v>
      </c>
      <c r="G43" s="27"/>
      <c r="H43" s="27"/>
      <c r="I43" s="27" t="str">
        <f t="shared" si="7"/>
        <v>KARAMAN GENÇLERBİRLİĞİ GENÇLİK VE SPOR</v>
      </c>
    </row>
    <row r="44" spans="1:9" s="1" customFormat="1" ht="7.5" customHeight="1" x14ac:dyDescent="0.3">
      <c r="A44" s="28"/>
      <c r="B44" s="28"/>
      <c r="C44" s="28"/>
      <c r="D44" s="28"/>
      <c r="E44" s="23"/>
      <c r="F44" s="28"/>
      <c r="G44" s="28"/>
      <c r="H44" s="28"/>
      <c r="I44" s="28"/>
    </row>
    <row r="45" spans="1:9" s="1" customFormat="1" ht="12.9" customHeight="1" x14ac:dyDescent="0.3">
      <c r="A45" s="24" t="s">
        <v>6</v>
      </c>
      <c r="B45" s="37" t="s">
        <v>3</v>
      </c>
      <c r="C45" s="37"/>
      <c r="D45" s="25"/>
      <c r="E45" s="23"/>
      <c r="F45" s="24" t="s">
        <v>18</v>
      </c>
      <c r="G45" s="37" t="s">
        <v>3</v>
      </c>
      <c r="H45" s="37"/>
      <c r="I45" s="25"/>
    </row>
    <row r="46" spans="1:9" s="1" customFormat="1" ht="12.9" customHeight="1" x14ac:dyDescent="0.3">
      <c r="A46" s="27" t="str">
        <f t="shared" ref="A46:A52" si="9">B5</f>
        <v>SUVERMEZ KAPADOKYA SPOR</v>
      </c>
      <c r="B46" s="27"/>
      <c r="C46" s="27"/>
      <c r="D46" s="27" t="str">
        <f>B4</f>
        <v>MERSİN CAM SPOR</v>
      </c>
      <c r="E46" s="23"/>
      <c r="F46" s="27" t="str">
        <f t="shared" ref="F46:F52" si="10">D46</f>
        <v>MERSİN CAM SPOR</v>
      </c>
      <c r="G46" s="27" t="s">
        <v>1</v>
      </c>
      <c r="H46" s="27" t="s">
        <v>1</v>
      </c>
      <c r="I46" s="27" t="str">
        <f t="shared" ref="I46:I52" si="11">A46</f>
        <v>SUVERMEZ KAPADOKYA SPOR</v>
      </c>
    </row>
    <row r="47" spans="1:9" s="1" customFormat="1" ht="12.9" customHeight="1" x14ac:dyDescent="0.3">
      <c r="A47" s="27" t="str">
        <f t="shared" si="9"/>
        <v>SARIÇAM KÜRKÇÜLER SPOR</v>
      </c>
      <c r="B47" s="27"/>
      <c r="C47" s="27"/>
      <c r="D47" s="27" t="str">
        <f>B3</f>
        <v>SARAYÖNÜ BELEDİYE SPOR</v>
      </c>
      <c r="E47" s="23"/>
      <c r="F47" s="27" t="str">
        <f t="shared" si="10"/>
        <v>SARAYÖNÜ BELEDİYE SPOR</v>
      </c>
      <c r="G47" s="27"/>
      <c r="H47" s="27"/>
      <c r="I47" s="27" t="str">
        <f t="shared" si="11"/>
        <v>SARIÇAM KÜRKÇÜLER SPOR</v>
      </c>
    </row>
    <row r="48" spans="1:9" s="1" customFormat="1" ht="12.9" customHeight="1" x14ac:dyDescent="0.3">
      <c r="A48" s="27" t="str">
        <f t="shared" si="9"/>
        <v>CEYHAN SPOR</v>
      </c>
      <c r="B48" s="27"/>
      <c r="C48" s="27"/>
      <c r="D48" s="27" t="str">
        <f>B15</f>
        <v>ERDEMLİ BELEDİYE SPOR</v>
      </c>
      <c r="E48" s="23"/>
      <c r="F48" s="27" t="str">
        <f t="shared" si="10"/>
        <v>ERDEMLİ BELEDİYE SPOR</v>
      </c>
      <c r="G48" s="27"/>
      <c r="H48" s="27"/>
      <c r="I48" s="27" t="str">
        <f t="shared" si="11"/>
        <v>CEYHAN SPOR</v>
      </c>
    </row>
    <row r="49" spans="1:9" s="1" customFormat="1" ht="12.9" customHeight="1" x14ac:dyDescent="0.3">
      <c r="A49" s="27" t="str">
        <f t="shared" si="9"/>
        <v>ANAMUR BELEDİYE SPOR</v>
      </c>
      <c r="B49" s="27"/>
      <c r="C49" s="27"/>
      <c r="D49" s="27" t="str">
        <f>B14</f>
        <v>ADANA 5 OCAK FUTBOL KULÜBÜ</v>
      </c>
      <c r="E49" s="23"/>
      <c r="F49" s="27" t="str">
        <f t="shared" si="10"/>
        <v>ADANA 5 OCAK FUTBOL KULÜBÜ</v>
      </c>
      <c r="G49" s="27"/>
      <c r="H49" s="27"/>
      <c r="I49" s="27" t="str">
        <f t="shared" si="11"/>
        <v>ANAMUR BELEDİYE SPOR</v>
      </c>
    </row>
    <row r="50" spans="1:9" s="1" customFormat="1" ht="12.9" customHeight="1" x14ac:dyDescent="0.3">
      <c r="A50" s="27" t="str">
        <f t="shared" si="9"/>
        <v>FUZUL ÖMERANLI SPOR KULÜBÜ</v>
      </c>
      <c r="B50" s="27"/>
      <c r="C50" s="27"/>
      <c r="D50" s="27" t="str">
        <f>B13</f>
        <v>İMAMOĞLU BELEDİYE SPOR</v>
      </c>
      <c r="E50" s="23"/>
      <c r="F50" s="27" t="str">
        <f t="shared" si="10"/>
        <v>İMAMOĞLU BELEDİYE SPOR</v>
      </c>
      <c r="G50" s="27"/>
      <c r="H50" s="27"/>
      <c r="I50" s="27" t="str">
        <f t="shared" si="11"/>
        <v>FUZUL ÖMERANLI SPOR KULÜBÜ</v>
      </c>
    </row>
    <row r="51" spans="1:9" s="1" customFormat="1" ht="12.9" customHeight="1" x14ac:dyDescent="0.3">
      <c r="A51" s="27" t="str">
        <f t="shared" si="9"/>
        <v>AKŞEHİR SPOR</v>
      </c>
      <c r="B51" s="27"/>
      <c r="C51" s="27"/>
      <c r="D51" s="27" t="str">
        <f>B12</f>
        <v>NİĞDE BELEDİYESİ SPOR</v>
      </c>
      <c r="E51" s="23"/>
      <c r="F51" s="27" t="str">
        <f t="shared" si="10"/>
        <v>NİĞDE BELEDİYESİ SPOR</v>
      </c>
      <c r="G51" s="27"/>
      <c r="H51" s="27"/>
      <c r="I51" s="27" t="str">
        <f t="shared" si="11"/>
        <v>AKŞEHİR SPOR</v>
      </c>
    </row>
    <row r="52" spans="1:9" s="1" customFormat="1" ht="12.9" customHeight="1" x14ac:dyDescent="0.3">
      <c r="A52" s="27" t="str">
        <f t="shared" si="9"/>
        <v>HOMURLU 1951 SPOR</v>
      </c>
      <c r="B52" s="27"/>
      <c r="C52" s="27"/>
      <c r="D52" s="27" t="str">
        <f>B16</f>
        <v>KARAMAN GENÇLERBİRLİĞİ GENÇLİK VE SPOR</v>
      </c>
      <c r="E52" s="23"/>
      <c r="F52" s="27" t="str">
        <f t="shared" si="10"/>
        <v>KARAMAN GENÇLERBİRLİĞİ GENÇLİK VE SPOR</v>
      </c>
      <c r="G52" s="27"/>
      <c r="H52" s="27"/>
      <c r="I52" s="27" t="str">
        <f t="shared" si="11"/>
        <v>HOMURLU 1951 SPOR</v>
      </c>
    </row>
    <row r="53" spans="1:9" s="1" customFormat="1" ht="7.5" customHeight="1" x14ac:dyDescent="0.3">
      <c r="A53" s="28"/>
      <c r="B53" s="28"/>
      <c r="C53" s="28"/>
      <c r="D53" s="28"/>
      <c r="E53" s="23"/>
      <c r="F53" s="28"/>
      <c r="G53" s="28"/>
      <c r="H53" s="28"/>
      <c r="I53" s="28"/>
    </row>
    <row r="54" spans="1:9" s="1" customFormat="1" ht="12.9" customHeight="1" x14ac:dyDescent="0.3">
      <c r="A54" s="24" t="s">
        <v>7</v>
      </c>
      <c r="B54" s="37" t="s">
        <v>3</v>
      </c>
      <c r="C54" s="37"/>
      <c r="D54" s="25"/>
      <c r="E54" s="23"/>
      <c r="F54" s="24" t="s">
        <v>19</v>
      </c>
      <c r="G54" s="37" t="s">
        <v>3</v>
      </c>
      <c r="H54" s="37"/>
      <c r="I54" s="25"/>
    </row>
    <row r="55" spans="1:9" s="1" customFormat="1" ht="12.9" customHeight="1" x14ac:dyDescent="0.3">
      <c r="A55" s="27" t="str">
        <f>B3</f>
        <v>SARAYÖNÜ BELEDİYE SPOR</v>
      </c>
      <c r="B55" s="27"/>
      <c r="C55" s="27"/>
      <c r="D55" s="27" t="str">
        <f>B7</f>
        <v>CEYHAN SPOR</v>
      </c>
      <c r="E55" s="23"/>
      <c r="F55" s="27" t="str">
        <f t="shared" ref="F55:F61" si="12">D55</f>
        <v>CEYHAN SPOR</v>
      </c>
      <c r="G55" s="27" t="s">
        <v>1</v>
      </c>
      <c r="H55" s="27" t="s">
        <v>1</v>
      </c>
      <c r="I55" s="27" t="str">
        <f t="shared" ref="I55:I61" si="13">A55</f>
        <v>SARAYÖNÜ BELEDİYE SPOR</v>
      </c>
    </row>
    <row r="56" spans="1:9" s="1" customFormat="1" ht="12.9" customHeight="1" x14ac:dyDescent="0.3">
      <c r="A56" s="27" t="str">
        <f>B4</f>
        <v>MERSİN CAM SPOR</v>
      </c>
      <c r="B56" s="27"/>
      <c r="C56" s="27"/>
      <c r="D56" s="27" t="str">
        <f>B6</f>
        <v>SARIÇAM KÜRKÇÜLER SPOR</v>
      </c>
      <c r="E56" s="23"/>
      <c r="F56" s="27" t="str">
        <f t="shared" si="12"/>
        <v>SARIÇAM KÜRKÇÜLER SPOR</v>
      </c>
      <c r="G56" s="27"/>
      <c r="H56" s="27"/>
      <c r="I56" s="27" t="str">
        <f t="shared" si="13"/>
        <v>MERSİN CAM SPOR</v>
      </c>
    </row>
    <row r="57" spans="1:9" s="1" customFormat="1" ht="12.9" customHeight="1" x14ac:dyDescent="0.3">
      <c r="A57" s="27" t="str">
        <f>B12</f>
        <v>NİĞDE BELEDİYESİ SPOR</v>
      </c>
      <c r="B57" s="27"/>
      <c r="C57" s="27"/>
      <c r="D57" s="27" t="str">
        <f>B11</f>
        <v>HOMURLU 1951 SPOR</v>
      </c>
      <c r="E57" s="23"/>
      <c r="F57" s="27" t="str">
        <f t="shared" si="12"/>
        <v>HOMURLU 1951 SPOR</v>
      </c>
      <c r="G57" s="27"/>
      <c r="H57" s="27"/>
      <c r="I57" s="27" t="str">
        <f t="shared" si="13"/>
        <v>NİĞDE BELEDİYESİ SPOR</v>
      </c>
    </row>
    <row r="58" spans="1:9" s="1" customFormat="1" ht="12.9" customHeight="1" x14ac:dyDescent="0.3">
      <c r="A58" s="27" t="str">
        <f>B13</f>
        <v>İMAMOĞLU BELEDİYE SPOR</v>
      </c>
      <c r="B58" s="27"/>
      <c r="C58" s="27"/>
      <c r="D58" s="27" t="str">
        <f>B10</f>
        <v>AKŞEHİR SPOR</v>
      </c>
      <c r="E58" s="23"/>
      <c r="F58" s="27" t="str">
        <f t="shared" si="12"/>
        <v>AKŞEHİR SPOR</v>
      </c>
      <c r="G58" s="27"/>
      <c r="H58" s="27"/>
      <c r="I58" s="27" t="str">
        <f t="shared" si="13"/>
        <v>İMAMOĞLU BELEDİYE SPOR</v>
      </c>
    </row>
    <row r="59" spans="1:9" s="1" customFormat="1" ht="12.9" customHeight="1" x14ac:dyDescent="0.3">
      <c r="A59" s="27" t="str">
        <f>B14</f>
        <v>ADANA 5 OCAK FUTBOL KULÜBÜ</v>
      </c>
      <c r="B59" s="27"/>
      <c r="C59" s="27"/>
      <c r="D59" s="27" t="str">
        <f>B9</f>
        <v>FUZUL ÖMERANLI SPOR KULÜBÜ</v>
      </c>
      <c r="E59" s="23"/>
      <c r="F59" s="27" t="str">
        <f t="shared" si="12"/>
        <v>FUZUL ÖMERANLI SPOR KULÜBÜ</v>
      </c>
      <c r="G59" s="27"/>
      <c r="H59" s="27"/>
      <c r="I59" s="27" t="str">
        <f t="shared" si="13"/>
        <v>ADANA 5 OCAK FUTBOL KULÜBÜ</v>
      </c>
    </row>
    <row r="60" spans="1:9" s="1" customFormat="1" ht="12.9" customHeight="1" x14ac:dyDescent="0.3">
      <c r="A60" s="27" t="str">
        <f>B15</f>
        <v>ERDEMLİ BELEDİYE SPOR</v>
      </c>
      <c r="B60" s="27"/>
      <c r="C60" s="27"/>
      <c r="D60" s="27" t="str">
        <f>B8</f>
        <v>ANAMUR BELEDİYE SPOR</v>
      </c>
      <c r="E60" s="23"/>
      <c r="F60" s="27" t="str">
        <f t="shared" si="12"/>
        <v>ANAMUR BELEDİYE SPOR</v>
      </c>
      <c r="G60" s="27"/>
      <c r="H60" s="27"/>
      <c r="I60" s="27" t="str">
        <f t="shared" si="13"/>
        <v>ERDEMLİ BELEDİYE SPOR</v>
      </c>
    </row>
    <row r="61" spans="1:9" s="1" customFormat="1" ht="12.9" customHeight="1" x14ac:dyDescent="0.3">
      <c r="A61" s="27" t="str">
        <f>B16</f>
        <v>KARAMAN GENÇLERBİRLİĞİ GENÇLİK VE SPOR</v>
      </c>
      <c r="B61" s="27"/>
      <c r="C61" s="27"/>
      <c r="D61" s="27" t="str">
        <f>B5</f>
        <v>SUVERMEZ KAPADOKYA SPOR</v>
      </c>
      <c r="E61" s="23"/>
      <c r="F61" s="27" t="str">
        <f t="shared" si="12"/>
        <v>SUVERMEZ KAPADOKYA SPOR</v>
      </c>
      <c r="G61" s="27"/>
      <c r="H61" s="27"/>
      <c r="I61" s="27" t="str">
        <f t="shared" si="13"/>
        <v>KARAMAN GENÇLERBİRLİĞİ GENÇLİK VE SPOR</v>
      </c>
    </row>
    <row r="62" spans="1:9" s="1" customFormat="1" ht="7.5" customHeight="1" x14ac:dyDescent="0.3">
      <c r="A62" s="28"/>
      <c r="B62" s="28"/>
      <c r="C62" s="28"/>
      <c r="D62" s="28"/>
      <c r="E62" s="23"/>
      <c r="F62" s="28"/>
      <c r="G62" s="28"/>
      <c r="H62" s="28"/>
      <c r="I62" s="28"/>
    </row>
    <row r="63" spans="1:9" s="1" customFormat="1" ht="12.9" customHeight="1" x14ac:dyDescent="0.3">
      <c r="A63" s="24" t="s">
        <v>8</v>
      </c>
      <c r="B63" s="37" t="s">
        <v>3</v>
      </c>
      <c r="C63" s="37"/>
      <c r="D63" s="25"/>
      <c r="E63" s="23"/>
      <c r="F63" s="24" t="s">
        <v>20</v>
      </c>
      <c r="G63" s="37" t="s">
        <v>3</v>
      </c>
      <c r="H63" s="37"/>
      <c r="I63" s="25"/>
    </row>
    <row r="64" spans="1:9" s="1" customFormat="1" ht="12.9" customHeight="1" x14ac:dyDescent="0.3">
      <c r="A64" s="27" t="str">
        <f t="shared" ref="A64:A70" si="14">B6</f>
        <v>SARIÇAM KÜRKÇÜLER SPOR</v>
      </c>
      <c r="B64" s="27"/>
      <c r="C64" s="27"/>
      <c r="D64" s="27" t="str">
        <f>B5</f>
        <v>SUVERMEZ KAPADOKYA SPOR</v>
      </c>
      <c r="E64" s="23"/>
      <c r="F64" s="27" t="str">
        <f t="shared" ref="F64:F70" si="15">D64</f>
        <v>SUVERMEZ KAPADOKYA SPOR</v>
      </c>
      <c r="G64" s="27" t="s">
        <v>1</v>
      </c>
      <c r="H64" s="27" t="s">
        <v>1</v>
      </c>
      <c r="I64" s="27" t="str">
        <f t="shared" ref="I64:I70" si="16">A64</f>
        <v>SARIÇAM KÜRKÇÜLER SPOR</v>
      </c>
    </row>
    <row r="65" spans="1:10" s="1" customFormat="1" ht="12.9" customHeight="1" x14ac:dyDescent="0.3">
      <c r="A65" s="27" t="str">
        <f t="shared" si="14"/>
        <v>CEYHAN SPOR</v>
      </c>
      <c r="B65" s="27"/>
      <c r="C65" s="27"/>
      <c r="D65" s="27" t="str">
        <f>B4</f>
        <v>MERSİN CAM SPOR</v>
      </c>
      <c r="E65" s="23"/>
      <c r="F65" s="27" t="str">
        <f t="shared" si="15"/>
        <v>MERSİN CAM SPOR</v>
      </c>
      <c r="G65" s="27"/>
      <c r="H65" s="27"/>
      <c r="I65" s="27" t="str">
        <f t="shared" si="16"/>
        <v>CEYHAN SPOR</v>
      </c>
    </row>
    <row r="66" spans="1:10" s="1" customFormat="1" ht="12.9" customHeight="1" x14ac:dyDescent="0.3">
      <c r="A66" s="27" t="str">
        <f t="shared" si="14"/>
        <v>ANAMUR BELEDİYE SPOR</v>
      </c>
      <c r="B66" s="27"/>
      <c r="C66" s="27"/>
      <c r="D66" s="27" t="str">
        <f>B3</f>
        <v>SARAYÖNÜ BELEDİYE SPOR</v>
      </c>
      <c r="E66" s="23"/>
      <c r="F66" s="27" t="str">
        <f t="shared" si="15"/>
        <v>SARAYÖNÜ BELEDİYE SPOR</v>
      </c>
      <c r="G66" s="27"/>
      <c r="H66" s="27"/>
      <c r="I66" s="27" t="str">
        <f t="shared" si="16"/>
        <v>ANAMUR BELEDİYE SPOR</v>
      </c>
    </row>
    <row r="67" spans="1:10" s="1" customFormat="1" ht="12.9" customHeight="1" x14ac:dyDescent="0.3">
      <c r="A67" s="27" t="str">
        <f t="shared" si="14"/>
        <v>FUZUL ÖMERANLI SPOR KULÜBÜ</v>
      </c>
      <c r="B67" s="27"/>
      <c r="C67" s="27"/>
      <c r="D67" s="27" t="str">
        <f>B15</f>
        <v>ERDEMLİ BELEDİYE SPOR</v>
      </c>
      <c r="E67" s="23"/>
      <c r="F67" s="27" t="str">
        <f t="shared" si="15"/>
        <v>ERDEMLİ BELEDİYE SPOR</v>
      </c>
      <c r="G67" s="27"/>
      <c r="H67" s="27"/>
      <c r="I67" s="27" t="str">
        <f t="shared" si="16"/>
        <v>FUZUL ÖMERANLI SPOR KULÜBÜ</v>
      </c>
    </row>
    <row r="68" spans="1:10" s="1" customFormat="1" ht="12.9" customHeight="1" x14ac:dyDescent="0.3">
      <c r="A68" s="27" t="str">
        <f t="shared" si="14"/>
        <v>AKŞEHİR SPOR</v>
      </c>
      <c r="B68" s="27"/>
      <c r="C68" s="27"/>
      <c r="D68" s="27" t="str">
        <f>B14</f>
        <v>ADANA 5 OCAK FUTBOL KULÜBÜ</v>
      </c>
      <c r="E68" s="23"/>
      <c r="F68" s="27" t="str">
        <f t="shared" si="15"/>
        <v>ADANA 5 OCAK FUTBOL KULÜBÜ</v>
      </c>
      <c r="G68" s="27"/>
      <c r="H68" s="27"/>
      <c r="I68" s="27" t="str">
        <f t="shared" si="16"/>
        <v>AKŞEHİR SPOR</v>
      </c>
    </row>
    <row r="69" spans="1:10" s="1" customFormat="1" ht="12.9" customHeight="1" x14ac:dyDescent="0.3">
      <c r="A69" s="27" t="str">
        <f t="shared" si="14"/>
        <v>HOMURLU 1951 SPOR</v>
      </c>
      <c r="B69" s="27"/>
      <c r="C69" s="27"/>
      <c r="D69" s="27" t="str">
        <f>B13</f>
        <v>İMAMOĞLU BELEDİYE SPOR</v>
      </c>
      <c r="E69" s="23"/>
      <c r="F69" s="27" t="str">
        <f t="shared" si="15"/>
        <v>İMAMOĞLU BELEDİYE SPOR</v>
      </c>
      <c r="G69" s="27"/>
      <c r="H69" s="27"/>
      <c r="I69" s="27" t="str">
        <f t="shared" si="16"/>
        <v>HOMURLU 1951 SPOR</v>
      </c>
    </row>
    <row r="70" spans="1:10" s="1" customFormat="1" ht="12.9" customHeight="1" x14ac:dyDescent="0.3">
      <c r="A70" s="27" t="str">
        <f t="shared" si="14"/>
        <v>NİĞDE BELEDİYESİ SPOR</v>
      </c>
      <c r="B70" s="27"/>
      <c r="C70" s="27"/>
      <c r="D70" s="27" t="str">
        <f>B16</f>
        <v>KARAMAN GENÇLERBİRLİĞİ GENÇLİK VE SPOR</v>
      </c>
      <c r="E70" s="23"/>
      <c r="F70" s="27" t="str">
        <f t="shared" si="15"/>
        <v>KARAMAN GENÇLERBİRLİĞİ GENÇLİK VE SPOR</v>
      </c>
      <c r="G70" s="27"/>
      <c r="H70" s="27"/>
      <c r="I70" s="27" t="str">
        <f t="shared" si="16"/>
        <v>NİĞDE BELEDİYESİ SPOR</v>
      </c>
    </row>
    <row r="71" spans="1:10" s="1" customFormat="1" ht="7.5" customHeight="1" x14ac:dyDescent="0.3">
      <c r="A71" s="28"/>
      <c r="B71" s="28"/>
      <c r="C71" s="28"/>
      <c r="D71" s="28"/>
      <c r="E71" s="23"/>
      <c r="F71" s="28"/>
      <c r="G71" s="28"/>
      <c r="H71" s="28"/>
      <c r="I71" s="28"/>
    </row>
    <row r="72" spans="1:10" s="1" customFormat="1" ht="12.9" customHeight="1" x14ac:dyDescent="0.3">
      <c r="A72" s="24" t="s">
        <v>10</v>
      </c>
      <c r="B72" s="37" t="s">
        <v>3</v>
      </c>
      <c r="C72" s="37"/>
      <c r="D72" s="25"/>
      <c r="E72" s="23"/>
      <c r="F72" s="24" t="s">
        <v>21</v>
      </c>
      <c r="G72" s="37" t="s">
        <v>3</v>
      </c>
      <c r="H72" s="37"/>
      <c r="I72" s="25"/>
      <c r="J72" s="3"/>
    </row>
    <row r="73" spans="1:10" s="1" customFormat="1" ht="12.9" customHeight="1" x14ac:dyDescent="0.3">
      <c r="A73" s="27" t="str">
        <f>B3</f>
        <v>SARAYÖNÜ BELEDİYE SPOR</v>
      </c>
      <c r="B73" s="27"/>
      <c r="C73" s="27"/>
      <c r="D73" s="27" t="str">
        <f>B9</f>
        <v>FUZUL ÖMERANLI SPOR KULÜBÜ</v>
      </c>
      <c r="E73" s="23"/>
      <c r="F73" s="27" t="str">
        <f t="shared" ref="F73:F79" si="17">D73</f>
        <v>FUZUL ÖMERANLI SPOR KULÜBÜ</v>
      </c>
      <c r="G73" s="27" t="s">
        <v>1</v>
      </c>
      <c r="H73" s="27" t="s">
        <v>1</v>
      </c>
      <c r="I73" s="27" t="str">
        <f t="shared" ref="I73:I79" si="18">A73</f>
        <v>SARAYÖNÜ BELEDİYE SPOR</v>
      </c>
      <c r="J73" s="3"/>
    </row>
    <row r="74" spans="1:10" s="1" customFormat="1" ht="12.9" customHeight="1" x14ac:dyDescent="0.3">
      <c r="A74" s="27" t="str">
        <f>B4</f>
        <v>MERSİN CAM SPOR</v>
      </c>
      <c r="B74" s="27"/>
      <c r="C74" s="27"/>
      <c r="D74" s="27" t="str">
        <f>B8</f>
        <v>ANAMUR BELEDİYE SPOR</v>
      </c>
      <c r="E74" s="23"/>
      <c r="F74" s="27" t="str">
        <f t="shared" si="17"/>
        <v>ANAMUR BELEDİYE SPOR</v>
      </c>
      <c r="G74" s="27"/>
      <c r="H74" s="27"/>
      <c r="I74" s="27" t="str">
        <f t="shared" si="18"/>
        <v>MERSİN CAM SPOR</v>
      </c>
      <c r="J74" s="3"/>
    </row>
    <row r="75" spans="1:10" s="1" customFormat="1" ht="12.9" customHeight="1" x14ac:dyDescent="0.3">
      <c r="A75" s="27" t="str">
        <f>B5</f>
        <v>SUVERMEZ KAPADOKYA SPOR</v>
      </c>
      <c r="B75" s="27"/>
      <c r="C75" s="27"/>
      <c r="D75" s="27" t="str">
        <f>B7</f>
        <v>CEYHAN SPOR</v>
      </c>
      <c r="E75" s="23"/>
      <c r="F75" s="27" t="str">
        <f t="shared" si="17"/>
        <v>CEYHAN SPOR</v>
      </c>
      <c r="G75" s="27"/>
      <c r="H75" s="27"/>
      <c r="I75" s="27" t="str">
        <f t="shared" si="18"/>
        <v>SUVERMEZ KAPADOKYA SPOR</v>
      </c>
      <c r="J75" s="3"/>
    </row>
    <row r="76" spans="1:10" s="1" customFormat="1" ht="12.9" customHeight="1" x14ac:dyDescent="0.3">
      <c r="A76" s="27" t="str">
        <f>B13</f>
        <v>İMAMOĞLU BELEDİYE SPOR</v>
      </c>
      <c r="B76" s="27"/>
      <c r="C76" s="27"/>
      <c r="D76" s="27" t="str">
        <f>B12</f>
        <v>NİĞDE BELEDİYESİ SPOR</v>
      </c>
      <c r="E76" s="23"/>
      <c r="F76" s="27" t="str">
        <f t="shared" si="17"/>
        <v>NİĞDE BELEDİYESİ SPOR</v>
      </c>
      <c r="G76" s="27"/>
      <c r="H76" s="27"/>
      <c r="I76" s="27" t="str">
        <f t="shared" si="18"/>
        <v>İMAMOĞLU BELEDİYE SPOR</v>
      </c>
      <c r="J76" s="3"/>
    </row>
    <row r="77" spans="1:10" s="1" customFormat="1" ht="12.9" customHeight="1" x14ac:dyDescent="0.3">
      <c r="A77" s="29" t="str">
        <f>B14</f>
        <v>ADANA 5 OCAK FUTBOL KULÜBÜ</v>
      </c>
      <c r="B77" s="29"/>
      <c r="C77" s="29"/>
      <c r="D77" s="29" t="str">
        <f>B11</f>
        <v>HOMURLU 1951 SPOR</v>
      </c>
      <c r="E77" s="23"/>
      <c r="F77" s="27" t="str">
        <f t="shared" si="17"/>
        <v>HOMURLU 1951 SPOR</v>
      </c>
      <c r="G77" s="27"/>
      <c r="H77" s="27"/>
      <c r="I77" s="27" t="str">
        <f t="shared" si="18"/>
        <v>ADANA 5 OCAK FUTBOL KULÜBÜ</v>
      </c>
      <c r="J77" s="3"/>
    </row>
    <row r="78" spans="1:10" s="1" customFormat="1" ht="12.9" customHeight="1" x14ac:dyDescent="0.3">
      <c r="A78" s="27" t="str">
        <f>B15</f>
        <v>ERDEMLİ BELEDİYE SPOR</v>
      </c>
      <c r="B78" s="27"/>
      <c r="C78" s="27"/>
      <c r="D78" s="27" t="str">
        <f>B10</f>
        <v>AKŞEHİR SPOR</v>
      </c>
      <c r="E78" s="23"/>
      <c r="F78" s="27" t="str">
        <f t="shared" si="17"/>
        <v>AKŞEHİR SPOR</v>
      </c>
      <c r="G78" s="27"/>
      <c r="H78" s="27"/>
      <c r="I78" s="27" t="str">
        <f t="shared" si="18"/>
        <v>ERDEMLİ BELEDİYE SPOR</v>
      </c>
      <c r="J78" s="3"/>
    </row>
    <row r="79" spans="1:10" s="1" customFormat="1" ht="12.9" customHeight="1" x14ac:dyDescent="0.3">
      <c r="A79" s="27" t="str">
        <f>B16</f>
        <v>KARAMAN GENÇLERBİRLİĞİ GENÇLİK VE SPOR</v>
      </c>
      <c r="B79" s="27"/>
      <c r="C79" s="27"/>
      <c r="D79" s="27" t="str">
        <f>B6</f>
        <v>SARIÇAM KÜRKÇÜLER SPOR</v>
      </c>
      <c r="E79" s="23"/>
      <c r="F79" s="27" t="str">
        <f t="shared" si="17"/>
        <v>SARIÇAM KÜRKÇÜLER SPOR</v>
      </c>
      <c r="G79" s="27"/>
      <c r="H79" s="27"/>
      <c r="I79" s="27" t="str">
        <f t="shared" si="18"/>
        <v>KARAMAN GENÇLERBİRLİĞİ GENÇLİK VE SPOR</v>
      </c>
      <c r="J79" s="3"/>
    </row>
    <row r="80" spans="1:10" s="1" customFormat="1" ht="7.5" customHeight="1" x14ac:dyDescent="0.3">
      <c r="A80" s="28"/>
      <c r="B80" s="28"/>
      <c r="C80" s="28"/>
      <c r="D80" s="28"/>
      <c r="E80" s="23"/>
      <c r="F80" s="28"/>
      <c r="G80" s="28"/>
      <c r="H80" s="28"/>
      <c r="I80" s="28"/>
    </row>
    <row r="81" spans="1:10" s="1" customFormat="1" ht="12.9" customHeight="1" x14ac:dyDescent="0.3">
      <c r="A81" s="24" t="s">
        <v>11</v>
      </c>
      <c r="B81" s="37" t="s">
        <v>3</v>
      </c>
      <c r="C81" s="37"/>
      <c r="D81" s="25"/>
      <c r="E81" s="23"/>
      <c r="F81" s="24" t="s">
        <v>22</v>
      </c>
      <c r="G81" s="37" t="s">
        <v>3</v>
      </c>
      <c r="H81" s="37"/>
      <c r="I81" s="25"/>
      <c r="J81" s="3"/>
    </row>
    <row r="82" spans="1:10" s="1" customFormat="1" ht="12.9" customHeight="1" x14ac:dyDescent="0.3">
      <c r="A82" s="27" t="str">
        <f t="shared" ref="A82:A88" si="19">B7</f>
        <v>CEYHAN SPOR</v>
      </c>
      <c r="B82" s="27"/>
      <c r="C82" s="27"/>
      <c r="D82" s="27" t="str">
        <f>B6</f>
        <v>SARIÇAM KÜRKÇÜLER SPOR</v>
      </c>
      <c r="E82" s="23"/>
      <c r="F82" s="27" t="str">
        <f t="shared" ref="F82:F88" si="20">D82</f>
        <v>SARIÇAM KÜRKÇÜLER SPOR</v>
      </c>
      <c r="G82" s="27" t="s">
        <v>1</v>
      </c>
      <c r="H82" s="27" t="s">
        <v>1</v>
      </c>
      <c r="I82" s="27" t="str">
        <f t="shared" ref="I82:I88" si="21">A82</f>
        <v>CEYHAN SPOR</v>
      </c>
      <c r="J82" s="3"/>
    </row>
    <row r="83" spans="1:10" s="1" customFormat="1" ht="12.9" customHeight="1" x14ac:dyDescent="0.3">
      <c r="A83" s="27" t="str">
        <f t="shared" si="19"/>
        <v>ANAMUR BELEDİYE SPOR</v>
      </c>
      <c r="B83" s="27"/>
      <c r="C83" s="27"/>
      <c r="D83" s="27" t="str">
        <f>B5</f>
        <v>SUVERMEZ KAPADOKYA SPOR</v>
      </c>
      <c r="E83" s="23"/>
      <c r="F83" s="27" t="str">
        <f t="shared" si="20"/>
        <v>SUVERMEZ KAPADOKYA SPOR</v>
      </c>
      <c r="G83" s="27"/>
      <c r="H83" s="27"/>
      <c r="I83" s="27" t="str">
        <f t="shared" si="21"/>
        <v>ANAMUR BELEDİYE SPOR</v>
      </c>
      <c r="J83" s="3"/>
    </row>
    <row r="84" spans="1:10" s="1" customFormat="1" ht="12.9" customHeight="1" x14ac:dyDescent="0.3">
      <c r="A84" s="27" t="str">
        <f t="shared" si="19"/>
        <v>FUZUL ÖMERANLI SPOR KULÜBÜ</v>
      </c>
      <c r="B84" s="27"/>
      <c r="C84" s="27"/>
      <c r="D84" s="27" t="str">
        <f>B4</f>
        <v>MERSİN CAM SPOR</v>
      </c>
      <c r="E84" s="23"/>
      <c r="F84" s="27" t="str">
        <f t="shared" si="20"/>
        <v>MERSİN CAM SPOR</v>
      </c>
      <c r="G84" s="27"/>
      <c r="H84" s="27"/>
      <c r="I84" s="27" t="str">
        <f t="shared" si="21"/>
        <v>FUZUL ÖMERANLI SPOR KULÜBÜ</v>
      </c>
      <c r="J84" s="3"/>
    </row>
    <row r="85" spans="1:10" s="1" customFormat="1" ht="12.9" customHeight="1" x14ac:dyDescent="0.3">
      <c r="A85" s="27" t="str">
        <f t="shared" si="19"/>
        <v>AKŞEHİR SPOR</v>
      </c>
      <c r="B85" s="27"/>
      <c r="C85" s="27"/>
      <c r="D85" s="27" t="str">
        <f>B3</f>
        <v>SARAYÖNÜ BELEDİYE SPOR</v>
      </c>
      <c r="E85" s="23"/>
      <c r="F85" s="27" t="str">
        <f t="shared" si="20"/>
        <v>SARAYÖNÜ BELEDİYE SPOR</v>
      </c>
      <c r="G85" s="27"/>
      <c r="H85" s="27"/>
      <c r="I85" s="27" t="str">
        <f t="shared" si="21"/>
        <v>AKŞEHİR SPOR</v>
      </c>
      <c r="J85" s="3"/>
    </row>
    <row r="86" spans="1:10" s="1" customFormat="1" ht="12.9" customHeight="1" x14ac:dyDescent="0.3">
      <c r="A86" s="29" t="str">
        <f t="shared" si="19"/>
        <v>HOMURLU 1951 SPOR</v>
      </c>
      <c r="B86" s="29"/>
      <c r="C86" s="29"/>
      <c r="D86" s="29" t="str">
        <f>B15</f>
        <v>ERDEMLİ BELEDİYE SPOR</v>
      </c>
      <c r="E86" s="23"/>
      <c r="F86" s="27" t="str">
        <f t="shared" si="20"/>
        <v>ERDEMLİ BELEDİYE SPOR</v>
      </c>
      <c r="G86" s="27"/>
      <c r="H86" s="27"/>
      <c r="I86" s="27" t="str">
        <f t="shared" si="21"/>
        <v>HOMURLU 1951 SPOR</v>
      </c>
      <c r="J86" s="3"/>
    </row>
    <row r="87" spans="1:10" s="1" customFormat="1" ht="12.9" customHeight="1" x14ac:dyDescent="0.3">
      <c r="A87" s="27" t="str">
        <f t="shared" si="19"/>
        <v>NİĞDE BELEDİYESİ SPOR</v>
      </c>
      <c r="B87" s="27"/>
      <c r="C87" s="27"/>
      <c r="D87" s="27" t="str">
        <f>B14</f>
        <v>ADANA 5 OCAK FUTBOL KULÜBÜ</v>
      </c>
      <c r="E87" s="23"/>
      <c r="F87" s="27" t="str">
        <f t="shared" si="20"/>
        <v>ADANA 5 OCAK FUTBOL KULÜBÜ</v>
      </c>
      <c r="G87" s="27"/>
      <c r="H87" s="27"/>
      <c r="I87" s="27" t="str">
        <f t="shared" si="21"/>
        <v>NİĞDE BELEDİYESİ SPOR</v>
      </c>
      <c r="J87" s="3"/>
    </row>
    <row r="88" spans="1:10" s="1" customFormat="1" ht="12.9" customHeight="1" x14ac:dyDescent="0.3">
      <c r="A88" s="27" t="str">
        <f t="shared" si="19"/>
        <v>İMAMOĞLU BELEDİYE SPOR</v>
      </c>
      <c r="B88" s="27"/>
      <c r="C88" s="27"/>
      <c r="D88" s="27" t="str">
        <f>B16</f>
        <v>KARAMAN GENÇLERBİRLİĞİ GENÇLİK VE SPOR</v>
      </c>
      <c r="E88" s="23"/>
      <c r="F88" s="27" t="str">
        <f t="shared" si="20"/>
        <v>KARAMAN GENÇLERBİRLİĞİ GENÇLİK VE SPOR</v>
      </c>
      <c r="G88" s="27"/>
      <c r="H88" s="27"/>
      <c r="I88" s="27" t="str">
        <f t="shared" si="21"/>
        <v>İMAMOĞLU BELEDİYE SPOR</v>
      </c>
      <c r="J88" s="3"/>
    </row>
    <row r="89" spans="1:10" s="1" customFormat="1" ht="7.5" customHeight="1" x14ac:dyDescent="0.3">
      <c r="A89" s="28"/>
      <c r="B89" s="28"/>
      <c r="C89" s="28"/>
      <c r="D89" s="28"/>
      <c r="E89" s="23"/>
      <c r="F89" s="28"/>
      <c r="G89" s="28"/>
      <c r="H89" s="28"/>
      <c r="I89" s="28"/>
    </row>
    <row r="90" spans="1:10" s="1" customFormat="1" ht="12.9" customHeight="1" x14ac:dyDescent="0.3">
      <c r="A90" s="24" t="s">
        <v>9</v>
      </c>
      <c r="B90" s="37" t="s">
        <v>3</v>
      </c>
      <c r="C90" s="37"/>
      <c r="D90" s="25"/>
      <c r="E90" s="23"/>
      <c r="F90" s="24" t="s">
        <v>23</v>
      </c>
      <c r="G90" s="37" t="s">
        <v>3</v>
      </c>
      <c r="H90" s="37"/>
      <c r="I90" s="25"/>
      <c r="J90" s="3"/>
    </row>
    <row r="91" spans="1:10" s="1" customFormat="1" ht="19.5" customHeight="1" x14ac:dyDescent="0.3">
      <c r="A91" s="27" t="str">
        <f>B3</f>
        <v>SARAYÖNÜ BELEDİYE SPOR</v>
      </c>
      <c r="B91" s="27"/>
      <c r="C91" s="27"/>
      <c r="D91" s="27" t="str">
        <f>B11</f>
        <v>HOMURLU 1951 SPOR</v>
      </c>
      <c r="E91" s="23"/>
      <c r="F91" s="27" t="str">
        <f t="shared" ref="F91:F97" si="22">D91</f>
        <v>HOMURLU 1951 SPOR</v>
      </c>
      <c r="G91" s="27" t="s">
        <v>1</v>
      </c>
      <c r="H91" s="27" t="s">
        <v>1</v>
      </c>
      <c r="I91" s="27" t="str">
        <f t="shared" ref="I91:I97" si="23">A91</f>
        <v>SARAYÖNÜ BELEDİYE SPOR</v>
      </c>
      <c r="J91" s="3"/>
    </row>
    <row r="92" spans="1:10" s="1" customFormat="1" ht="19.5" customHeight="1" x14ac:dyDescent="0.3">
      <c r="A92" s="27" t="str">
        <f>B4</f>
        <v>MERSİN CAM SPOR</v>
      </c>
      <c r="B92" s="27"/>
      <c r="C92" s="27"/>
      <c r="D92" s="27" t="str">
        <f>B10</f>
        <v>AKŞEHİR SPOR</v>
      </c>
      <c r="E92" s="23"/>
      <c r="F92" s="27" t="str">
        <f t="shared" si="22"/>
        <v>AKŞEHİR SPOR</v>
      </c>
      <c r="G92" s="27"/>
      <c r="H92" s="27"/>
      <c r="I92" s="27" t="str">
        <f t="shared" si="23"/>
        <v>MERSİN CAM SPOR</v>
      </c>
      <c r="J92" s="3"/>
    </row>
    <row r="93" spans="1:10" s="1" customFormat="1" ht="19.5" customHeight="1" x14ac:dyDescent="0.3">
      <c r="A93" s="27" t="str">
        <f>B5</f>
        <v>SUVERMEZ KAPADOKYA SPOR</v>
      </c>
      <c r="B93" s="27"/>
      <c r="C93" s="27"/>
      <c r="D93" s="27" t="str">
        <f>B9</f>
        <v>FUZUL ÖMERANLI SPOR KULÜBÜ</v>
      </c>
      <c r="E93" s="23"/>
      <c r="F93" s="27" t="str">
        <f t="shared" si="22"/>
        <v>FUZUL ÖMERANLI SPOR KULÜBÜ</v>
      </c>
      <c r="G93" s="27"/>
      <c r="H93" s="27"/>
      <c r="I93" s="27" t="str">
        <f t="shared" si="23"/>
        <v>SUVERMEZ KAPADOKYA SPOR</v>
      </c>
      <c r="J93" s="3"/>
    </row>
    <row r="94" spans="1:10" s="1" customFormat="1" ht="19.5" customHeight="1" x14ac:dyDescent="0.3">
      <c r="A94" s="27" t="str">
        <f>B6</f>
        <v>SARIÇAM KÜRKÇÜLER SPOR</v>
      </c>
      <c r="B94" s="27"/>
      <c r="C94" s="27"/>
      <c r="D94" s="27" t="str">
        <f>B8</f>
        <v>ANAMUR BELEDİYE SPOR</v>
      </c>
      <c r="E94" s="23"/>
      <c r="F94" s="27" t="str">
        <f t="shared" si="22"/>
        <v>ANAMUR BELEDİYE SPOR</v>
      </c>
      <c r="G94" s="27"/>
      <c r="H94" s="27"/>
      <c r="I94" s="27" t="str">
        <f t="shared" si="23"/>
        <v>SARIÇAM KÜRKÇÜLER SPOR</v>
      </c>
      <c r="J94" s="3"/>
    </row>
    <row r="95" spans="1:10" s="1" customFormat="1" ht="19.5" customHeight="1" x14ac:dyDescent="0.3">
      <c r="A95" s="29" t="str">
        <f>B14</f>
        <v>ADANA 5 OCAK FUTBOL KULÜBÜ</v>
      </c>
      <c r="B95" s="29"/>
      <c r="C95" s="29"/>
      <c r="D95" s="29" t="str">
        <f>B13</f>
        <v>İMAMOĞLU BELEDİYE SPOR</v>
      </c>
      <c r="E95" s="23"/>
      <c r="F95" s="27" t="str">
        <f t="shared" si="22"/>
        <v>İMAMOĞLU BELEDİYE SPOR</v>
      </c>
      <c r="G95" s="27"/>
      <c r="H95" s="27"/>
      <c r="I95" s="27" t="str">
        <f t="shared" si="23"/>
        <v>ADANA 5 OCAK FUTBOL KULÜBÜ</v>
      </c>
      <c r="J95" s="3"/>
    </row>
    <row r="96" spans="1:10" s="1" customFormat="1" ht="19.5" customHeight="1" x14ac:dyDescent="0.3">
      <c r="A96" s="27" t="str">
        <f>B15</f>
        <v>ERDEMLİ BELEDİYE SPOR</v>
      </c>
      <c r="B96" s="27"/>
      <c r="C96" s="27"/>
      <c r="D96" s="27" t="str">
        <f>B12</f>
        <v>NİĞDE BELEDİYESİ SPOR</v>
      </c>
      <c r="E96" s="23"/>
      <c r="F96" s="27" t="str">
        <f t="shared" si="22"/>
        <v>NİĞDE BELEDİYESİ SPOR</v>
      </c>
      <c r="G96" s="27"/>
      <c r="H96" s="27"/>
      <c r="I96" s="27" t="str">
        <f t="shared" si="23"/>
        <v>ERDEMLİ BELEDİYE SPOR</v>
      </c>
      <c r="J96" s="3"/>
    </row>
    <row r="97" spans="1:10" s="1" customFormat="1" ht="19.5" customHeight="1" x14ac:dyDescent="0.3">
      <c r="A97" s="27" t="str">
        <f>B16</f>
        <v>KARAMAN GENÇLERBİRLİĞİ GENÇLİK VE SPOR</v>
      </c>
      <c r="B97" s="27"/>
      <c r="C97" s="27"/>
      <c r="D97" s="27" t="str">
        <f>B7</f>
        <v>CEYHAN SPOR</v>
      </c>
      <c r="E97" s="23"/>
      <c r="F97" s="27" t="str">
        <f t="shared" si="22"/>
        <v>CEYHAN SPOR</v>
      </c>
      <c r="G97" s="27"/>
      <c r="H97" s="27"/>
      <c r="I97" s="27" t="str">
        <f t="shared" si="23"/>
        <v>KARAMAN GENÇLERBİRLİĞİ GENÇLİK VE SPOR</v>
      </c>
      <c r="J97" s="3"/>
    </row>
    <row r="98" spans="1:10" s="1" customFormat="1" ht="7.5" customHeight="1" x14ac:dyDescent="0.3">
      <c r="A98" s="28"/>
      <c r="B98" s="28"/>
      <c r="C98" s="28"/>
      <c r="D98" s="28"/>
      <c r="E98" s="23"/>
      <c r="F98" s="28"/>
      <c r="G98" s="28"/>
      <c r="H98" s="28"/>
      <c r="I98" s="28"/>
    </row>
    <row r="99" spans="1:10" s="1" customFormat="1" ht="12.9" customHeight="1" x14ac:dyDescent="0.3">
      <c r="A99" s="24" t="s">
        <v>12</v>
      </c>
      <c r="B99" s="37" t="s">
        <v>3</v>
      </c>
      <c r="C99" s="37"/>
      <c r="D99" s="25"/>
      <c r="E99" s="23"/>
      <c r="F99" s="24" t="s">
        <v>24</v>
      </c>
      <c r="G99" s="37" t="s">
        <v>3</v>
      </c>
      <c r="H99" s="37"/>
      <c r="I99" s="25"/>
      <c r="J99" s="3"/>
    </row>
    <row r="100" spans="1:10" s="1" customFormat="1" ht="15.75" customHeight="1" x14ac:dyDescent="0.3">
      <c r="A100" s="27" t="str">
        <f t="shared" ref="A100:A106" si="24">B8</f>
        <v>ANAMUR BELEDİYE SPOR</v>
      </c>
      <c r="B100" s="27"/>
      <c r="C100" s="27"/>
      <c r="D100" s="27" t="str">
        <f>B7</f>
        <v>CEYHAN SPOR</v>
      </c>
      <c r="E100" s="23"/>
      <c r="F100" s="27" t="str">
        <f t="shared" ref="F100:F106" si="25">D100</f>
        <v>CEYHAN SPOR</v>
      </c>
      <c r="G100" s="27" t="s">
        <v>1</v>
      </c>
      <c r="H100" s="27" t="s">
        <v>1</v>
      </c>
      <c r="I100" s="27" t="str">
        <f t="shared" ref="I100:I106" si="26">A100</f>
        <v>ANAMUR BELEDİYE SPOR</v>
      </c>
      <c r="J100" s="3"/>
    </row>
    <row r="101" spans="1:10" s="1" customFormat="1" ht="15.75" customHeight="1" x14ac:dyDescent="0.3">
      <c r="A101" s="27" t="str">
        <f t="shared" si="24"/>
        <v>FUZUL ÖMERANLI SPOR KULÜBÜ</v>
      </c>
      <c r="B101" s="27"/>
      <c r="C101" s="27"/>
      <c r="D101" s="27" t="str">
        <f>B6</f>
        <v>SARIÇAM KÜRKÇÜLER SPOR</v>
      </c>
      <c r="E101" s="23"/>
      <c r="F101" s="27" t="str">
        <f t="shared" si="25"/>
        <v>SARIÇAM KÜRKÇÜLER SPOR</v>
      </c>
      <c r="G101" s="27"/>
      <c r="H101" s="27"/>
      <c r="I101" s="27" t="str">
        <f t="shared" si="26"/>
        <v>FUZUL ÖMERANLI SPOR KULÜBÜ</v>
      </c>
      <c r="J101" s="3"/>
    </row>
    <row r="102" spans="1:10" s="1" customFormat="1" ht="15.75" customHeight="1" x14ac:dyDescent="0.3">
      <c r="A102" s="27" t="str">
        <f t="shared" si="24"/>
        <v>AKŞEHİR SPOR</v>
      </c>
      <c r="B102" s="27"/>
      <c r="C102" s="27"/>
      <c r="D102" s="27" t="str">
        <f>B5</f>
        <v>SUVERMEZ KAPADOKYA SPOR</v>
      </c>
      <c r="E102" s="23"/>
      <c r="F102" s="27" t="str">
        <f t="shared" si="25"/>
        <v>SUVERMEZ KAPADOKYA SPOR</v>
      </c>
      <c r="G102" s="27"/>
      <c r="H102" s="27"/>
      <c r="I102" s="27" t="str">
        <f t="shared" si="26"/>
        <v>AKŞEHİR SPOR</v>
      </c>
      <c r="J102" s="3"/>
    </row>
    <row r="103" spans="1:10" s="1" customFormat="1" ht="15.75" customHeight="1" x14ac:dyDescent="0.3">
      <c r="A103" s="27" t="str">
        <f t="shared" si="24"/>
        <v>HOMURLU 1951 SPOR</v>
      </c>
      <c r="B103" s="27"/>
      <c r="C103" s="27"/>
      <c r="D103" s="27" t="str">
        <f>B4</f>
        <v>MERSİN CAM SPOR</v>
      </c>
      <c r="E103" s="23"/>
      <c r="F103" s="27" t="str">
        <f t="shared" si="25"/>
        <v>MERSİN CAM SPOR</v>
      </c>
      <c r="G103" s="27"/>
      <c r="H103" s="27"/>
      <c r="I103" s="27" t="str">
        <f t="shared" si="26"/>
        <v>HOMURLU 1951 SPOR</v>
      </c>
      <c r="J103" s="3"/>
    </row>
    <row r="104" spans="1:10" s="1" customFormat="1" ht="15.75" customHeight="1" x14ac:dyDescent="0.3">
      <c r="A104" s="29" t="str">
        <f t="shared" si="24"/>
        <v>NİĞDE BELEDİYESİ SPOR</v>
      </c>
      <c r="B104" s="29"/>
      <c r="C104" s="29"/>
      <c r="D104" s="29" t="str">
        <f>B3</f>
        <v>SARAYÖNÜ BELEDİYE SPOR</v>
      </c>
      <c r="E104" s="23"/>
      <c r="F104" s="27" t="str">
        <f t="shared" si="25"/>
        <v>SARAYÖNÜ BELEDİYE SPOR</v>
      </c>
      <c r="G104" s="27"/>
      <c r="H104" s="27"/>
      <c r="I104" s="27" t="str">
        <f t="shared" si="26"/>
        <v>NİĞDE BELEDİYESİ SPOR</v>
      </c>
      <c r="J104" s="3"/>
    </row>
    <row r="105" spans="1:10" s="1" customFormat="1" ht="15.75" customHeight="1" x14ac:dyDescent="0.3">
      <c r="A105" s="27" t="str">
        <f t="shared" si="24"/>
        <v>İMAMOĞLU BELEDİYE SPOR</v>
      </c>
      <c r="B105" s="27"/>
      <c r="C105" s="27"/>
      <c r="D105" s="27" t="str">
        <f>B15</f>
        <v>ERDEMLİ BELEDİYE SPOR</v>
      </c>
      <c r="E105" s="23"/>
      <c r="F105" s="27" t="str">
        <f t="shared" si="25"/>
        <v>ERDEMLİ BELEDİYE SPOR</v>
      </c>
      <c r="G105" s="27"/>
      <c r="H105" s="27"/>
      <c r="I105" s="27" t="str">
        <f t="shared" si="26"/>
        <v>İMAMOĞLU BELEDİYE SPOR</v>
      </c>
      <c r="J105" s="3"/>
    </row>
    <row r="106" spans="1:10" s="1" customFormat="1" ht="15.75" customHeight="1" x14ac:dyDescent="0.3">
      <c r="A106" s="27" t="str">
        <f t="shared" si="24"/>
        <v>ADANA 5 OCAK FUTBOL KULÜBÜ</v>
      </c>
      <c r="B106" s="27"/>
      <c r="C106" s="27"/>
      <c r="D106" s="27" t="str">
        <f>B16</f>
        <v>KARAMAN GENÇLERBİRLİĞİ GENÇLİK VE SPOR</v>
      </c>
      <c r="E106" s="23"/>
      <c r="F106" s="27" t="str">
        <f t="shared" si="25"/>
        <v>KARAMAN GENÇLERBİRLİĞİ GENÇLİK VE SPOR</v>
      </c>
      <c r="G106" s="27"/>
      <c r="H106" s="27"/>
      <c r="I106" s="27" t="str">
        <f t="shared" si="26"/>
        <v>ADANA 5 OCAK FUTBOL KULÜBÜ</v>
      </c>
      <c r="J106" s="3"/>
    </row>
    <row r="107" spans="1:10" s="1" customFormat="1" ht="7.5" customHeight="1" x14ac:dyDescent="0.3">
      <c r="A107" s="28"/>
      <c r="B107" s="28"/>
      <c r="C107" s="28"/>
      <c r="D107" s="28"/>
      <c r="E107" s="23"/>
      <c r="F107" s="28"/>
      <c r="G107" s="28"/>
      <c r="H107" s="28"/>
      <c r="I107" s="28"/>
    </row>
    <row r="108" spans="1:10" s="1" customFormat="1" ht="12.9" customHeight="1" x14ac:dyDescent="0.3">
      <c r="A108" s="24" t="s">
        <v>13</v>
      </c>
      <c r="B108" s="37" t="s">
        <v>3</v>
      </c>
      <c r="C108" s="37"/>
      <c r="D108" s="25"/>
      <c r="E108" s="23"/>
      <c r="F108" s="24" t="s">
        <v>25</v>
      </c>
      <c r="G108" s="37" t="s">
        <v>3</v>
      </c>
      <c r="H108" s="37"/>
      <c r="I108" s="25"/>
      <c r="J108" s="3"/>
    </row>
    <row r="109" spans="1:10" s="1" customFormat="1" ht="12.9" customHeight="1" x14ac:dyDescent="0.3">
      <c r="A109" s="27" t="str">
        <f>B3</f>
        <v>SARAYÖNÜ BELEDİYE SPOR</v>
      </c>
      <c r="B109" s="27"/>
      <c r="C109" s="27"/>
      <c r="D109" s="27" t="str">
        <f>B13</f>
        <v>İMAMOĞLU BELEDİYE SPOR</v>
      </c>
      <c r="E109" s="23"/>
      <c r="F109" s="27" t="str">
        <f t="shared" ref="F109:F115" si="27">D109</f>
        <v>İMAMOĞLU BELEDİYE SPOR</v>
      </c>
      <c r="G109" s="27" t="s">
        <v>1</v>
      </c>
      <c r="H109" s="27" t="s">
        <v>1</v>
      </c>
      <c r="I109" s="27" t="str">
        <f t="shared" ref="I109:I115" si="28">A109</f>
        <v>SARAYÖNÜ BELEDİYE SPOR</v>
      </c>
      <c r="J109" s="3"/>
    </row>
    <row r="110" spans="1:10" s="1" customFormat="1" ht="12.9" customHeight="1" x14ac:dyDescent="0.3">
      <c r="A110" s="27" t="str">
        <f>B4</f>
        <v>MERSİN CAM SPOR</v>
      </c>
      <c r="B110" s="27"/>
      <c r="C110" s="27"/>
      <c r="D110" s="27" t="str">
        <f>B12</f>
        <v>NİĞDE BELEDİYESİ SPOR</v>
      </c>
      <c r="E110" s="23"/>
      <c r="F110" s="27" t="str">
        <f t="shared" si="27"/>
        <v>NİĞDE BELEDİYESİ SPOR</v>
      </c>
      <c r="G110" s="27"/>
      <c r="H110" s="27"/>
      <c r="I110" s="27" t="str">
        <f t="shared" si="28"/>
        <v>MERSİN CAM SPOR</v>
      </c>
      <c r="J110" s="3"/>
    </row>
    <row r="111" spans="1:10" s="1" customFormat="1" ht="12.9" customHeight="1" x14ac:dyDescent="0.3">
      <c r="A111" s="27" t="str">
        <f>B5</f>
        <v>SUVERMEZ KAPADOKYA SPOR</v>
      </c>
      <c r="B111" s="27"/>
      <c r="C111" s="27"/>
      <c r="D111" s="27" t="str">
        <f>B11</f>
        <v>HOMURLU 1951 SPOR</v>
      </c>
      <c r="E111" s="23"/>
      <c r="F111" s="27" t="str">
        <f t="shared" si="27"/>
        <v>HOMURLU 1951 SPOR</v>
      </c>
      <c r="G111" s="27"/>
      <c r="H111" s="27"/>
      <c r="I111" s="27" t="str">
        <f t="shared" si="28"/>
        <v>SUVERMEZ KAPADOKYA SPOR</v>
      </c>
      <c r="J111" s="3"/>
    </row>
    <row r="112" spans="1:10" s="1" customFormat="1" ht="12.9" customHeight="1" x14ac:dyDescent="0.3">
      <c r="A112" s="27" t="str">
        <f>B6</f>
        <v>SARIÇAM KÜRKÇÜLER SPOR</v>
      </c>
      <c r="B112" s="27"/>
      <c r="C112" s="27"/>
      <c r="D112" s="27" t="str">
        <f>B10</f>
        <v>AKŞEHİR SPOR</v>
      </c>
      <c r="E112" s="23"/>
      <c r="F112" s="27" t="str">
        <f t="shared" si="27"/>
        <v>AKŞEHİR SPOR</v>
      </c>
      <c r="G112" s="27"/>
      <c r="H112" s="27"/>
      <c r="I112" s="27" t="str">
        <f t="shared" si="28"/>
        <v>SARIÇAM KÜRKÇÜLER SPOR</v>
      </c>
      <c r="J112" s="3"/>
    </row>
    <row r="113" spans="1:10" s="1" customFormat="1" ht="12.9" customHeight="1" x14ac:dyDescent="0.3">
      <c r="A113" s="29" t="str">
        <f>B7</f>
        <v>CEYHAN SPOR</v>
      </c>
      <c r="B113" s="29"/>
      <c r="C113" s="29"/>
      <c r="D113" s="29" t="str">
        <f>B9</f>
        <v>FUZUL ÖMERANLI SPOR KULÜBÜ</v>
      </c>
      <c r="E113" s="23"/>
      <c r="F113" s="27" t="str">
        <f t="shared" si="27"/>
        <v>FUZUL ÖMERANLI SPOR KULÜBÜ</v>
      </c>
      <c r="G113" s="27"/>
      <c r="H113" s="27"/>
      <c r="I113" s="27" t="str">
        <f t="shared" si="28"/>
        <v>CEYHAN SPOR</v>
      </c>
      <c r="J113" s="3"/>
    </row>
    <row r="114" spans="1:10" s="1" customFormat="1" ht="12.9" customHeight="1" x14ac:dyDescent="0.3">
      <c r="A114" s="27" t="str">
        <f>B15</f>
        <v>ERDEMLİ BELEDİYE SPOR</v>
      </c>
      <c r="B114" s="27"/>
      <c r="C114" s="27"/>
      <c r="D114" s="27" t="str">
        <f>B14</f>
        <v>ADANA 5 OCAK FUTBOL KULÜBÜ</v>
      </c>
      <c r="E114" s="23"/>
      <c r="F114" s="27" t="str">
        <f t="shared" si="27"/>
        <v>ADANA 5 OCAK FUTBOL KULÜBÜ</v>
      </c>
      <c r="G114" s="27"/>
      <c r="H114" s="27"/>
      <c r="I114" s="27" t="str">
        <f t="shared" si="28"/>
        <v>ERDEMLİ BELEDİYE SPOR</v>
      </c>
      <c r="J114" s="3"/>
    </row>
    <row r="115" spans="1:10" s="1" customFormat="1" ht="12.9" customHeight="1" x14ac:dyDescent="0.3">
      <c r="A115" s="27" t="str">
        <f>B16</f>
        <v>KARAMAN GENÇLERBİRLİĞİ GENÇLİK VE SPOR</v>
      </c>
      <c r="B115" s="27"/>
      <c r="C115" s="27"/>
      <c r="D115" s="27" t="str">
        <f>B8</f>
        <v>ANAMUR BELEDİYE SPOR</v>
      </c>
      <c r="E115" s="23"/>
      <c r="F115" s="27" t="str">
        <f t="shared" si="27"/>
        <v>ANAMUR BELEDİYE SPOR</v>
      </c>
      <c r="G115" s="27"/>
      <c r="H115" s="27"/>
      <c r="I115" s="27" t="str">
        <f t="shared" si="28"/>
        <v>KARAMAN GENÇLERBİRLİĞİ GENÇLİK VE SPOR</v>
      </c>
      <c r="J115" s="3"/>
    </row>
    <row r="116" spans="1:10" s="1" customFormat="1" ht="7.5" customHeight="1" x14ac:dyDescent="0.3">
      <c r="A116" s="28"/>
      <c r="B116" s="28"/>
      <c r="C116" s="28"/>
      <c r="D116" s="28"/>
      <c r="E116" s="23"/>
      <c r="F116" s="28"/>
      <c r="G116" s="28"/>
      <c r="H116" s="28"/>
      <c r="I116" s="28"/>
    </row>
    <row r="117" spans="1:10" s="1" customFormat="1" ht="12.9" customHeight="1" x14ac:dyDescent="0.3">
      <c r="A117" s="24" t="s">
        <v>14</v>
      </c>
      <c r="B117" s="37" t="s">
        <v>3</v>
      </c>
      <c r="C117" s="37"/>
      <c r="D117" s="25"/>
      <c r="E117" s="23"/>
      <c r="F117" s="24" t="s">
        <v>26</v>
      </c>
      <c r="G117" s="37" t="s">
        <v>3</v>
      </c>
      <c r="H117" s="37"/>
      <c r="I117" s="25"/>
      <c r="J117" s="3"/>
    </row>
    <row r="118" spans="1:10" s="1" customFormat="1" ht="12.9" customHeight="1" x14ac:dyDescent="0.3">
      <c r="A118" s="27" t="str">
        <f t="shared" ref="A118:A124" si="29">B9</f>
        <v>FUZUL ÖMERANLI SPOR KULÜBÜ</v>
      </c>
      <c r="B118" s="27"/>
      <c r="C118" s="27"/>
      <c r="D118" s="27" t="str">
        <f>B8</f>
        <v>ANAMUR BELEDİYE SPOR</v>
      </c>
      <c r="E118" s="23"/>
      <c r="F118" s="27" t="str">
        <f t="shared" ref="F118:F124" si="30">D118</f>
        <v>ANAMUR BELEDİYE SPOR</v>
      </c>
      <c r="G118" s="27" t="s">
        <v>1</v>
      </c>
      <c r="H118" s="27" t="s">
        <v>1</v>
      </c>
      <c r="I118" s="27" t="str">
        <f t="shared" ref="I118:I124" si="31">A118</f>
        <v>FUZUL ÖMERANLI SPOR KULÜBÜ</v>
      </c>
      <c r="J118" s="3"/>
    </row>
    <row r="119" spans="1:10" s="1" customFormat="1" ht="12.9" customHeight="1" x14ac:dyDescent="0.3">
      <c r="A119" s="27" t="str">
        <f t="shared" si="29"/>
        <v>AKŞEHİR SPOR</v>
      </c>
      <c r="B119" s="27"/>
      <c r="C119" s="27"/>
      <c r="D119" s="27" t="str">
        <f>B7</f>
        <v>CEYHAN SPOR</v>
      </c>
      <c r="E119" s="23"/>
      <c r="F119" s="27" t="str">
        <f t="shared" si="30"/>
        <v>CEYHAN SPOR</v>
      </c>
      <c r="G119" s="27"/>
      <c r="H119" s="27"/>
      <c r="I119" s="27" t="str">
        <f t="shared" si="31"/>
        <v>AKŞEHİR SPOR</v>
      </c>
      <c r="J119" s="3"/>
    </row>
    <row r="120" spans="1:10" s="1" customFormat="1" ht="12.9" customHeight="1" x14ac:dyDescent="0.3">
      <c r="A120" s="27" t="str">
        <f t="shared" si="29"/>
        <v>HOMURLU 1951 SPOR</v>
      </c>
      <c r="B120" s="27"/>
      <c r="C120" s="27"/>
      <c r="D120" s="27" t="str">
        <f>B6</f>
        <v>SARIÇAM KÜRKÇÜLER SPOR</v>
      </c>
      <c r="E120" s="23"/>
      <c r="F120" s="27" t="str">
        <f t="shared" si="30"/>
        <v>SARIÇAM KÜRKÇÜLER SPOR</v>
      </c>
      <c r="G120" s="27"/>
      <c r="H120" s="27"/>
      <c r="I120" s="27" t="str">
        <f t="shared" si="31"/>
        <v>HOMURLU 1951 SPOR</v>
      </c>
      <c r="J120" s="3"/>
    </row>
    <row r="121" spans="1:10" s="1" customFormat="1" ht="12.9" customHeight="1" x14ac:dyDescent="0.3">
      <c r="A121" s="27" t="str">
        <f t="shared" si="29"/>
        <v>NİĞDE BELEDİYESİ SPOR</v>
      </c>
      <c r="B121" s="27"/>
      <c r="C121" s="27"/>
      <c r="D121" s="27" t="str">
        <f>B5</f>
        <v>SUVERMEZ KAPADOKYA SPOR</v>
      </c>
      <c r="E121" s="23"/>
      <c r="F121" s="27" t="str">
        <f t="shared" si="30"/>
        <v>SUVERMEZ KAPADOKYA SPOR</v>
      </c>
      <c r="G121" s="27"/>
      <c r="H121" s="27"/>
      <c r="I121" s="27" t="str">
        <f t="shared" si="31"/>
        <v>NİĞDE BELEDİYESİ SPOR</v>
      </c>
      <c r="J121" s="3"/>
    </row>
    <row r="122" spans="1:10" s="1" customFormat="1" ht="12.9" customHeight="1" x14ac:dyDescent="0.3">
      <c r="A122" s="29" t="str">
        <f t="shared" si="29"/>
        <v>İMAMOĞLU BELEDİYE SPOR</v>
      </c>
      <c r="B122" s="29"/>
      <c r="C122" s="29"/>
      <c r="D122" s="29" t="str">
        <f>B4</f>
        <v>MERSİN CAM SPOR</v>
      </c>
      <c r="E122" s="23"/>
      <c r="F122" s="27" t="str">
        <f t="shared" si="30"/>
        <v>MERSİN CAM SPOR</v>
      </c>
      <c r="G122" s="27"/>
      <c r="H122" s="27"/>
      <c r="I122" s="27" t="str">
        <f t="shared" si="31"/>
        <v>İMAMOĞLU BELEDİYE SPOR</v>
      </c>
      <c r="J122" s="3"/>
    </row>
    <row r="123" spans="1:10" s="1" customFormat="1" ht="12.9" customHeight="1" x14ac:dyDescent="0.3">
      <c r="A123" s="27" t="str">
        <f t="shared" si="29"/>
        <v>ADANA 5 OCAK FUTBOL KULÜBÜ</v>
      </c>
      <c r="B123" s="27"/>
      <c r="C123" s="27"/>
      <c r="D123" s="27" t="str">
        <f>B3</f>
        <v>SARAYÖNÜ BELEDİYE SPOR</v>
      </c>
      <c r="E123" s="23"/>
      <c r="F123" s="27" t="str">
        <f t="shared" si="30"/>
        <v>SARAYÖNÜ BELEDİYE SPOR</v>
      </c>
      <c r="G123" s="27"/>
      <c r="H123" s="27"/>
      <c r="I123" s="27" t="str">
        <f t="shared" si="31"/>
        <v>ADANA 5 OCAK FUTBOL KULÜBÜ</v>
      </c>
      <c r="J123" s="3"/>
    </row>
    <row r="124" spans="1:10" s="1" customFormat="1" ht="12.9" customHeight="1" x14ac:dyDescent="0.3">
      <c r="A124" s="27" t="str">
        <f t="shared" si="29"/>
        <v>ERDEMLİ BELEDİYE SPOR</v>
      </c>
      <c r="B124" s="27"/>
      <c r="C124" s="27"/>
      <c r="D124" s="27" t="str">
        <f>B16</f>
        <v>KARAMAN GENÇLERBİRLİĞİ GENÇLİK VE SPOR</v>
      </c>
      <c r="E124" s="23"/>
      <c r="F124" s="27" t="str">
        <f t="shared" si="30"/>
        <v>KARAMAN GENÇLERBİRLİĞİ GENÇLİK VE SPOR</v>
      </c>
      <c r="G124" s="27"/>
      <c r="H124" s="27"/>
      <c r="I124" s="27" t="str">
        <f t="shared" si="31"/>
        <v>ERDEMLİ BELEDİYE SPOR</v>
      </c>
      <c r="J124" s="3"/>
    </row>
    <row r="125" spans="1:10" s="1" customFormat="1" ht="7.5" customHeight="1" x14ac:dyDescent="0.3">
      <c r="A125" s="28"/>
      <c r="B125" s="28"/>
      <c r="C125" s="28"/>
      <c r="D125" s="28"/>
      <c r="E125" s="23"/>
      <c r="F125" s="28"/>
      <c r="G125" s="28"/>
      <c r="H125" s="28"/>
      <c r="I125" s="28"/>
    </row>
    <row r="126" spans="1:10" s="1" customFormat="1" ht="12.9" customHeight="1" x14ac:dyDescent="0.3">
      <c r="A126" s="24" t="s">
        <v>46</v>
      </c>
      <c r="B126" s="37" t="s">
        <v>3</v>
      </c>
      <c r="C126" s="37"/>
      <c r="D126" s="25"/>
      <c r="E126" s="23"/>
      <c r="F126" s="24" t="s">
        <v>47</v>
      </c>
      <c r="G126" s="37" t="s">
        <v>3</v>
      </c>
      <c r="H126" s="37"/>
      <c r="I126" s="25"/>
      <c r="J126" s="3"/>
    </row>
    <row r="127" spans="1:10" s="1" customFormat="1" ht="12.9" customHeight="1" x14ac:dyDescent="0.3">
      <c r="A127" s="27" t="str">
        <f t="shared" ref="A127:A132" si="32">B3</f>
        <v>SARAYÖNÜ BELEDİYE SPOR</v>
      </c>
      <c r="B127" s="27"/>
      <c r="C127" s="27"/>
      <c r="D127" s="27" t="str">
        <f>B15</f>
        <v>ERDEMLİ BELEDİYE SPOR</v>
      </c>
      <c r="E127" s="23"/>
      <c r="F127" s="27" t="str">
        <f t="shared" ref="F127:F133" si="33">D127</f>
        <v>ERDEMLİ BELEDİYE SPOR</v>
      </c>
      <c r="G127" s="27" t="s">
        <v>1</v>
      </c>
      <c r="H127" s="27" t="s">
        <v>1</v>
      </c>
      <c r="I127" s="27" t="str">
        <f t="shared" ref="I127:I133" si="34">A127</f>
        <v>SARAYÖNÜ BELEDİYE SPOR</v>
      </c>
      <c r="J127" s="3"/>
    </row>
    <row r="128" spans="1:10" s="1" customFormat="1" ht="12.9" customHeight="1" x14ac:dyDescent="0.3">
      <c r="A128" s="27" t="str">
        <f t="shared" si="32"/>
        <v>MERSİN CAM SPOR</v>
      </c>
      <c r="B128" s="27"/>
      <c r="C128" s="27"/>
      <c r="D128" s="27" t="str">
        <f>B14</f>
        <v>ADANA 5 OCAK FUTBOL KULÜBÜ</v>
      </c>
      <c r="E128" s="23"/>
      <c r="F128" s="27" t="str">
        <f t="shared" si="33"/>
        <v>ADANA 5 OCAK FUTBOL KULÜBÜ</v>
      </c>
      <c r="G128" s="27"/>
      <c r="H128" s="27"/>
      <c r="I128" s="27" t="str">
        <f t="shared" si="34"/>
        <v>MERSİN CAM SPOR</v>
      </c>
      <c r="J128" s="3"/>
    </row>
    <row r="129" spans="1:10" s="1" customFormat="1" ht="12.9" customHeight="1" x14ac:dyDescent="0.3">
      <c r="A129" s="27" t="str">
        <f t="shared" si="32"/>
        <v>SUVERMEZ KAPADOKYA SPOR</v>
      </c>
      <c r="B129" s="27"/>
      <c r="C129" s="27"/>
      <c r="D129" s="27" t="str">
        <f>B13</f>
        <v>İMAMOĞLU BELEDİYE SPOR</v>
      </c>
      <c r="E129" s="23"/>
      <c r="F129" s="27" t="str">
        <f t="shared" si="33"/>
        <v>İMAMOĞLU BELEDİYE SPOR</v>
      </c>
      <c r="G129" s="27"/>
      <c r="H129" s="27"/>
      <c r="I129" s="27" t="str">
        <f t="shared" si="34"/>
        <v>SUVERMEZ KAPADOKYA SPOR</v>
      </c>
      <c r="J129" s="3"/>
    </row>
    <row r="130" spans="1:10" s="1" customFormat="1" ht="12.9" customHeight="1" x14ac:dyDescent="0.3">
      <c r="A130" s="27" t="str">
        <f t="shared" si="32"/>
        <v>SARIÇAM KÜRKÇÜLER SPOR</v>
      </c>
      <c r="B130" s="27"/>
      <c r="C130" s="27"/>
      <c r="D130" s="27" t="str">
        <f>B12</f>
        <v>NİĞDE BELEDİYESİ SPOR</v>
      </c>
      <c r="E130" s="23"/>
      <c r="F130" s="27" t="str">
        <f t="shared" si="33"/>
        <v>NİĞDE BELEDİYESİ SPOR</v>
      </c>
      <c r="G130" s="27"/>
      <c r="H130" s="27"/>
      <c r="I130" s="27" t="str">
        <f t="shared" si="34"/>
        <v>SARIÇAM KÜRKÇÜLER SPOR</v>
      </c>
      <c r="J130" s="3"/>
    </row>
    <row r="131" spans="1:10" s="1" customFormat="1" ht="12.9" customHeight="1" x14ac:dyDescent="0.3">
      <c r="A131" s="29" t="str">
        <f t="shared" si="32"/>
        <v>CEYHAN SPOR</v>
      </c>
      <c r="B131" s="29"/>
      <c r="C131" s="29"/>
      <c r="D131" s="29" t="str">
        <f>B11</f>
        <v>HOMURLU 1951 SPOR</v>
      </c>
      <c r="E131" s="23"/>
      <c r="F131" s="27" t="str">
        <f t="shared" si="33"/>
        <v>HOMURLU 1951 SPOR</v>
      </c>
      <c r="G131" s="27"/>
      <c r="H131" s="27"/>
      <c r="I131" s="26" t="str">
        <f t="shared" si="34"/>
        <v>CEYHAN SPOR</v>
      </c>
      <c r="J131" s="3"/>
    </row>
    <row r="132" spans="1:10" s="1" customFormat="1" ht="12.9" customHeight="1" x14ac:dyDescent="0.3">
      <c r="A132" s="27" t="str">
        <f t="shared" si="32"/>
        <v>ANAMUR BELEDİYE SPOR</v>
      </c>
      <c r="B132" s="27"/>
      <c r="C132" s="27"/>
      <c r="D132" s="27" t="str">
        <f>B10</f>
        <v>AKŞEHİR SPOR</v>
      </c>
      <c r="E132" s="23"/>
      <c r="F132" s="27" t="str">
        <f t="shared" si="33"/>
        <v>AKŞEHİR SPOR</v>
      </c>
      <c r="G132" s="27"/>
      <c r="H132" s="27"/>
      <c r="I132" s="27" t="str">
        <f t="shared" si="34"/>
        <v>ANAMUR BELEDİYE SPOR</v>
      </c>
      <c r="J132" s="3"/>
    </row>
    <row r="133" spans="1:10" s="1" customFormat="1" ht="12.9" customHeight="1" x14ac:dyDescent="0.3">
      <c r="A133" s="27" t="str">
        <f>B16</f>
        <v>KARAMAN GENÇLERBİRLİĞİ GENÇLİK VE SPOR</v>
      </c>
      <c r="B133" s="27"/>
      <c r="C133" s="27"/>
      <c r="D133" s="27" t="str">
        <f>B9</f>
        <v>FUZUL ÖMERANLI SPOR KULÜBÜ</v>
      </c>
      <c r="E133" s="23"/>
      <c r="F133" s="27" t="str">
        <f t="shared" si="33"/>
        <v>FUZUL ÖMERANLI SPOR KULÜBÜ</v>
      </c>
      <c r="G133" s="27"/>
      <c r="H133" s="27"/>
      <c r="I133" s="27" t="str">
        <f t="shared" si="34"/>
        <v>KARAMAN GENÇLERBİRLİĞİ GENÇLİK VE SPOR</v>
      </c>
      <c r="J133" s="3"/>
    </row>
    <row r="135" spans="1:10" x14ac:dyDescent="0.3">
      <c r="A135" s="50" t="s">
        <v>1</v>
      </c>
      <c r="B135" s="50"/>
    </row>
  </sheetData>
  <mergeCells count="45">
    <mergeCell ref="B126:C126"/>
    <mergeCell ref="G126:H126"/>
    <mergeCell ref="A135:B135"/>
    <mergeCell ref="B99:C99"/>
    <mergeCell ref="G99:H99"/>
    <mergeCell ref="B108:C108"/>
    <mergeCell ref="G108:H108"/>
    <mergeCell ref="B117:C117"/>
    <mergeCell ref="G117:H117"/>
    <mergeCell ref="B72:C72"/>
    <mergeCell ref="G72:H72"/>
    <mergeCell ref="B81:C81"/>
    <mergeCell ref="G81:H81"/>
    <mergeCell ref="B90:C90"/>
    <mergeCell ref="G90:H90"/>
    <mergeCell ref="B45:C45"/>
    <mergeCell ref="G45:H45"/>
    <mergeCell ref="B54:C54"/>
    <mergeCell ref="G54:H54"/>
    <mergeCell ref="B63:C63"/>
    <mergeCell ref="G63:H63"/>
    <mergeCell ref="B18:C18"/>
    <mergeCell ref="G18:H18"/>
    <mergeCell ref="B27:C27"/>
    <mergeCell ref="G27:H27"/>
    <mergeCell ref="B36:C36"/>
    <mergeCell ref="G36:H36"/>
    <mergeCell ref="B13:I13"/>
    <mergeCell ref="B14:I14"/>
    <mergeCell ref="B15:I15"/>
    <mergeCell ref="B16:I16"/>
    <mergeCell ref="A17:D17"/>
    <mergeCell ref="F17:I17"/>
    <mergeCell ref="B12:I12"/>
    <mergeCell ref="A1:I1"/>
    <mergeCell ref="B2:I2"/>
    <mergeCell ref="B3:I3"/>
    <mergeCell ref="B4:I4"/>
    <mergeCell ref="B5:I5"/>
    <mergeCell ref="B6:I6"/>
    <mergeCell ref="B7:I7"/>
    <mergeCell ref="B8:I8"/>
    <mergeCell ref="B9:I9"/>
    <mergeCell ref="B10:I10"/>
    <mergeCell ref="B11:I11"/>
  </mergeCells>
  <conditionalFormatting sqref="A2:A16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B3:B16 C3:I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I1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I13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I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I10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I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I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B3:I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I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B3:I16" xr:uid="{00000000-0002-0000-0700-000000000000}">
      <formula1>#REF!</formula1>
    </dataValidation>
  </dataValidations>
  <pageMargins left="0" right="0.11811023622047245" top="3.937007874015748E-2" bottom="3.937007874015748E-2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66"/>
  <sheetViews>
    <sheetView view="pageBreakPreview" topLeftCell="B1" zoomScale="60" zoomScaleNormal="100" workbookViewId="0">
      <selection activeCell="B1" sqref="A1:XFD1048576"/>
    </sheetView>
  </sheetViews>
  <sheetFormatPr defaultColWidth="9.109375" defaultRowHeight="14.4" x14ac:dyDescent="0.3"/>
  <cols>
    <col min="1" max="1" width="15.6640625" style="32" hidden="1" customWidth="1"/>
    <col min="2" max="2" width="30.6640625" style="2" customWidth="1"/>
    <col min="3" max="4" width="3" style="2" customWidth="1"/>
    <col min="5" max="5" width="29.109375" style="2" customWidth="1"/>
    <col min="6" max="6" width="1.33203125" style="2" hidden="1" customWidth="1"/>
    <col min="7" max="7" width="29.6640625" style="2" customWidth="1"/>
    <col min="8" max="9" width="2.33203125" style="2" customWidth="1"/>
    <col min="10" max="10" width="27" style="2" customWidth="1"/>
    <col min="11" max="11" width="1.88671875" style="2" hidden="1" customWidth="1"/>
    <col min="12" max="12" width="36.109375" style="2" hidden="1" customWidth="1"/>
    <col min="13" max="13" width="4.109375" style="2" hidden="1" customWidth="1"/>
    <col min="14" max="19" width="0" style="2" hidden="1" customWidth="1"/>
    <col min="20" max="16384" width="9.109375" style="2"/>
  </cols>
  <sheetData>
    <row r="1" spans="2:13" s="32" customFormat="1" ht="21" x14ac:dyDescent="0.3">
      <c r="B1" s="41" t="s">
        <v>61</v>
      </c>
      <c r="C1" s="42"/>
      <c r="D1" s="42"/>
      <c r="E1" s="42"/>
      <c r="F1" s="42"/>
      <c r="G1" s="42"/>
      <c r="H1" s="42"/>
      <c r="I1" s="42"/>
      <c r="J1" s="43"/>
    </row>
    <row r="2" spans="2:13" s="4" customFormat="1" ht="15" customHeight="1" thickBot="1" x14ac:dyDescent="0.4">
      <c r="B2" s="31" t="s">
        <v>28</v>
      </c>
      <c r="C2" s="44" t="s">
        <v>0</v>
      </c>
      <c r="D2" s="45"/>
      <c r="E2" s="45"/>
      <c r="F2" s="45"/>
      <c r="G2" s="45"/>
      <c r="H2" s="45"/>
      <c r="I2" s="45"/>
      <c r="J2" s="45"/>
      <c r="K2" s="4" t="s">
        <v>1</v>
      </c>
      <c r="L2" s="5" t="s">
        <v>29</v>
      </c>
    </row>
    <row r="3" spans="2:13" s="4" customFormat="1" ht="15" customHeight="1" thickTop="1" thickBot="1" x14ac:dyDescent="0.4">
      <c r="B3" s="6">
        <v>1</v>
      </c>
      <c r="C3" s="39" t="s">
        <v>67</v>
      </c>
      <c r="D3" s="40"/>
      <c r="E3" s="40"/>
      <c r="F3" s="40"/>
      <c r="G3" s="40"/>
      <c r="H3" s="40"/>
      <c r="I3" s="40"/>
      <c r="J3" s="40"/>
      <c r="L3" s="15" t="s">
        <v>67</v>
      </c>
      <c r="M3" s="4">
        <v>1</v>
      </c>
    </row>
    <row r="4" spans="2:13" s="4" customFormat="1" ht="15" customHeight="1" thickTop="1" thickBot="1" x14ac:dyDescent="0.4">
      <c r="B4" s="6">
        <v>2</v>
      </c>
      <c r="C4" s="39" t="s">
        <v>71</v>
      </c>
      <c r="D4" s="40"/>
      <c r="E4" s="40"/>
      <c r="F4" s="40"/>
      <c r="G4" s="40"/>
      <c r="H4" s="40"/>
      <c r="I4" s="40"/>
      <c r="J4" s="40"/>
      <c r="L4" s="15" t="s">
        <v>79</v>
      </c>
      <c r="M4" s="4">
        <v>2</v>
      </c>
    </row>
    <row r="5" spans="2:13" s="4" customFormat="1" ht="15" customHeight="1" thickTop="1" thickBot="1" x14ac:dyDescent="0.4">
      <c r="B5" s="6">
        <v>3</v>
      </c>
      <c r="C5" s="39" t="s">
        <v>75</v>
      </c>
      <c r="D5" s="40"/>
      <c r="E5" s="40"/>
      <c r="F5" s="40"/>
      <c r="G5" s="40"/>
      <c r="H5" s="40"/>
      <c r="I5" s="40"/>
      <c r="J5" s="40"/>
      <c r="L5" s="15" t="s">
        <v>80</v>
      </c>
      <c r="M5" s="4">
        <v>3</v>
      </c>
    </row>
    <row r="6" spans="2:13" s="4" customFormat="1" ht="15" customHeight="1" thickTop="1" thickBot="1" x14ac:dyDescent="0.4">
      <c r="B6" s="6">
        <v>4</v>
      </c>
      <c r="C6" s="39" t="s">
        <v>76</v>
      </c>
      <c r="D6" s="40"/>
      <c r="E6" s="40"/>
      <c r="F6" s="40"/>
      <c r="G6" s="40"/>
      <c r="H6" s="40"/>
      <c r="I6" s="40"/>
      <c r="J6" s="40"/>
      <c r="L6" s="15" t="s">
        <v>68</v>
      </c>
      <c r="M6" s="4">
        <v>4</v>
      </c>
    </row>
    <row r="7" spans="2:13" s="4" customFormat="1" ht="15" customHeight="1" thickTop="1" thickBot="1" x14ac:dyDescent="0.4">
      <c r="B7" s="6">
        <v>5</v>
      </c>
      <c r="C7" s="39" t="s">
        <v>78</v>
      </c>
      <c r="D7" s="40"/>
      <c r="E7" s="40"/>
      <c r="F7" s="40"/>
      <c r="G7" s="40"/>
      <c r="H7" s="40"/>
      <c r="I7" s="40"/>
      <c r="J7" s="40"/>
      <c r="L7" s="15" t="s">
        <v>69</v>
      </c>
      <c r="M7" s="4">
        <v>5</v>
      </c>
    </row>
    <row r="8" spans="2:13" s="4" customFormat="1" ht="15" customHeight="1" thickTop="1" thickBot="1" x14ac:dyDescent="0.4">
      <c r="B8" s="6">
        <v>6</v>
      </c>
      <c r="C8" s="39" t="s">
        <v>82</v>
      </c>
      <c r="D8" s="40"/>
      <c r="E8" s="40"/>
      <c r="F8" s="40"/>
      <c r="G8" s="40"/>
      <c r="H8" s="40"/>
      <c r="I8" s="40"/>
      <c r="J8" s="40"/>
      <c r="L8" s="15" t="s">
        <v>82</v>
      </c>
      <c r="M8" s="4">
        <v>6</v>
      </c>
    </row>
    <row r="9" spans="2:13" s="4" customFormat="1" ht="15" customHeight="1" thickTop="1" thickBot="1" x14ac:dyDescent="0.4">
      <c r="B9" s="6">
        <v>7</v>
      </c>
      <c r="C9" s="39" t="s">
        <v>68</v>
      </c>
      <c r="D9" s="40"/>
      <c r="E9" s="40"/>
      <c r="F9" s="40"/>
      <c r="G9" s="40"/>
      <c r="H9" s="40"/>
      <c r="I9" s="40"/>
      <c r="J9" s="40"/>
      <c r="L9" s="15" t="s">
        <v>70</v>
      </c>
      <c r="M9" s="4">
        <v>7</v>
      </c>
    </row>
    <row r="10" spans="2:13" s="4" customFormat="1" ht="15" customHeight="1" thickTop="1" thickBot="1" x14ac:dyDescent="0.4">
      <c r="B10" s="6">
        <v>8</v>
      </c>
      <c r="C10" s="46" t="s">
        <v>80</v>
      </c>
      <c r="D10" s="47"/>
      <c r="E10" s="47"/>
      <c r="F10" s="47"/>
      <c r="G10" s="47"/>
      <c r="H10" s="47"/>
      <c r="I10" s="47"/>
      <c r="J10" s="47"/>
      <c r="L10" s="15" t="s">
        <v>71</v>
      </c>
      <c r="M10" s="4">
        <v>8</v>
      </c>
    </row>
    <row r="11" spans="2:13" s="4" customFormat="1" ht="15" customHeight="1" thickTop="1" thickBot="1" x14ac:dyDescent="0.4">
      <c r="B11" s="6">
        <v>9</v>
      </c>
      <c r="C11" s="39" t="s">
        <v>70</v>
      </c>
      <c r="D11" s="40"/>
      <c r="E11" s="40"/>
      <c r="F11" s="40"/>
      <c r="G11" s="40"/>
      <c r="H11" s="40"/>
      <c r="I11" s="40"/>
      <c r="J11" s="40"/>
      <c r="L11" s="15" t="s">
        <v>72</v>
      </c>
      <c r="M11" s="4">
        <v>9</v>
      </c>
    </row>
    <row r="12" spans="2:13" s="4" customFormat="1" ht="15" customHeight="1" thickTop="1" thickBot="1" x14ac:dyDescent="0.4">
      <c r="B12" s="6">
        <v>10</v>
      </c>
      <c r="C12" s="39" t="s">
        <v>74</v>
      </c>
      <c r="D12" s="40"/>
      <c r="E12" s="40"/>
      <c r="F12" s="40"/>
      <c r="G12" s="40"/>
      <c r="H12" s="40"/>
      <c r="I12" s="40"/>
      <c r="J12" s="40"/>
      <c r="L12" s="16" t="s">
        <v>73</v>
      </c>
      <c r="M12" s="4">
        <v>10</v>
      </c>
    </row>
    <row r="13" spans="2:13" s="4" customFormat="1" ht="15" customHeight="1" thickTop="1" thickBot="1" x14ac:dyDescent="0.4">
      <c r="B13" s="6">
        <v>11</v>
      </c>
      <c r="C13" s="39" t="s">
        <v>79</v>
      </c>
      <c r="D13" s="40"/>
      <c r="E13" s="40"/>
      <c r="F13" s="40"/>
      <c r="G13" s="40"/>
      <c r="H13" s="40"/>
      <c r="I13" s="40"/>
      <c r="J13" s="40"/>
      <c r="L13" s="15" t="s">
        <v>81</v>
      </c>
      <c r="M13" s="4">
        <v>11</v>
      </c>
    </row>
    <row r="14" spans="2:13" s="4" customFormat="1" ht="15" customHeight="1" thickTop="1" thickBot="1" x14ac:dyDescent="0.4">
      <c r="B14" s="6">
        <v>12</v>
      </c>
      <c r="C14" s="39" t="s">
        <v>72</v>
      </c>
      <c r="D14" s="40"/>
      <c r="E14" s="40"/>
      <c r="F14" s="40"/>
      <c r="G14" s="40"/>
      <c r="H14" s="40"/>
      <c r="I14" s="40"/>
      <c r="J14" s="40"/>
      <c r="L14" s="16" t="s">
        <v>74</v>
      </c>
      <c r="M14" s="4">
        <v>12</v>
      </c>
    </row>
    <row r="15" spans="2:13" s="4" customFormat="1" ht="15" customHeight="1" thickTop="1" thickBot="1" x14ac:dyDescent="0.4">
      <c r="B15" s="6">
        <v>13</v>
      </c>
      <c r="C15" s="39" t="s">
        <v>81</v>
      </c>
      <c r="D15" s="40"/>
      <c r="E15" s="40"/>
      <c r="F15" s="40"/>
      <c r="G15" s="40"/>
      <c r="H15" s="40"/>
      <c r="I15" s="40"/>
      <c r="J15" s="40"/>
      <c r="L15" s="15" t="s">
        <v>75</v>
      </c>
      <c r="M15" s="4">
        <v>13</v>
      </c>
    </row>
    <row r="16" spans="2:13" s="4" customFormat="1" ht="15" customHeight="1" thickTop="1" thickBot="1" x14ac:dyDescent="0.4">
      <c r="B16" s="6">
        <v>14</v>
      </c>
      <c r="C16" s="39" t="s">
        <v>77</v>
      </c>
      <c r="D16" s="40"/>
      <c r="E16" s="40"/>
      <c r="F16" s="40"/>
      <c r="G16" s="40"/>
      <c r="H16" s="40"/>
      <c r="I16" s="40"/>
      <c r="J16" s="40"/>
      <c r="L16" s="15" t="s">
        <v>76</v>
      </c>
      <c r="M16" s="4">
        <v>13</v>
      </c>
    </row>
    <row r="17" spans="2:13" s="4" customFormat="1" ht="15" customHeight="1" thickTop="1" thickBot="1" x14ac:dyDescent="0.4">
      <c r="B17" s="6">
        <v>15</v>
      </c>
      <c r="C17" s="48" t="s">
        <v>69</v>
      </c>
      <c r="D17" s="48"/>
      <c r="E17" s="48"/>
      <c r="F17" s="30"/>
      <c r="G17" s="30"/>
      <c r="H17" s="30"/>
      <c r="I17" s="30"/>
      <c r="J17" s="30"/>
      <c r="L17" s="15" t="s">
        <v>77</v>
      </c>
      <c r="M17" s="4">
        <v>15</v>
      </c>
    </row>
    <row r="18" spans="2:13" s="4" customFormat="1" ht="15" customHeight="1" thickTop="1" thickBot="1" x14ac:dyDescent="0.4">
      <c r="B18" s="6">
        <v>16</v>
      </c>
      <c r="C18" s="48" t="s">
        <v>73</v>
      </c>
      <c r="D18" s="48"/>
      <c r="E18" s="48"/>
      <c r="F18" s="48"/>
      <c r="G18" s="48"/>
      <c r="H18" s="48"/>
      <c r="I18" s="48"/>
      <c r="J18" s="48"/>
      <c r="L18" s="15" t="s">
        <v>78</v>
      </c>
      <c r="M18" s="4">
        <v>16</v>
      </c>
    </row>
    <row r="19" spans="2:13" s="1" customFormat="1" ht="15.75" customHeight="1" thickTop="1" x14ac:dyDescent="0.3">
      <c r="B19" s="38" t="s">
        <v>41</v>
      </c>
      <c r="C19" s="38"/>
      <c r="D19" s="38"/>
      <c r="E19" s="38"/>
      <c r="F19" s="13" t="s">
        <v>1</v>
      </c>
      <c r="G19" s="38" t="s">
        <v>42</v>
      </c>
      <c r="H19" s="38"/>
      <c r="I19" s="38"/>
      <c r="J19" s="38"/>
    </row>
    <row r="20" spans="2:13" s="1" customFormat="1" ht="14.25" customHeight="1" x14ac:dyDescent="0.3">
      <c r="B20" s="21" t="s">
        <v>2</v>
      </c>
      <c r="C20" s="49" t="s">
        <v>3</v>
      </c>
      <c r="D20" s="49"/>
      <c r="E20" s="22"/>
      <c r="F20" s="23"/>
      <c r="G20" s="24" t="s">
        <v>17</v>
      </c>
      <c r="H20" s="37" t="s">
        <v>3</v>
      </c>
      <c r="I20" s="37"/>
      <c r="J20" s="25"/>
    </row>
    <row r="21" spans="2:13" s="1" customFormat="1" ht="12.9" customHeight="1" x14ac:dyDescent="0.3">
      <c r="B21" s="26" t="str">
        <f t="shared" ref="B21:B28" si="0">C4</f>
        <v>İSTANBUL ANADOLU FUTBOL YATIRIMLARI A.Ş</v>
      </c>
      <c r="C21" s="26" t="s">
        <v>1</v>
      </c>
      <c r="D21" s="26" t="s">
        <v>1</v>
      </c>
      <c r="E21" s="26" t="str">
        <f>C3</f>
        <v>ALİBEYKÖY SPOR</v>
      </c>
      <c r="F21" s="23"/>
      <c r="G21" s="27" t="str">
        <f t="shared" ref="G21:G28" si="1">E21</f>
        <v>ALİBEYKÖY SPOR</v>
      </c>
      <c r="H21" s="27" t="s">
        <v>1</v>
      </c>
      <c r="I21" s="27" t="s">
        <v>1</v>
      </c>
      <c r="J21" s="27" t="str">
        <f>B21</f>
        <v>İSTANBUL ANADOLU FUTBOL YATIRIMLARI A.Ş</v>
      </c>
    </row>
    <row r="22" spans="2:13" s="1" customFormat="1" ht="12.9" customHeight="1" x14ac:dyDescent="0.3">
      <c r="B22" s="26" t="str">
        <f t="shared" si="0"/>
        <v>NİŞANTAŞI SPOR</v>
      </c>
      <c r="C22" s="26"/>
      <c r="D22" s="26"/>
      <c r="E22" s="26" t="str">
        <f>C17</f>
        <v>ŞİLE YILDIZ SPOR</v>
      </c>
      <c r="F22" s="23"/>
      <c r="G22" s="27" t="str">
        <f t="shared" si="1"/>
        <v>ŞİLE YILDIZ SPOR</v>
      </c>
      <c r="H22" s="27" t="s">
        <v>1</v>
      </c>
      <c r="I22" s="27" t="s">
        <v>1</v>
      </c>
      <c r="J22" s="27" t="str">
        <f t="shared" ref="J22:J28" si="2">B22</f>
        <v>NİŞANTAŞI SPOR</v>
      </c>
    </row>
    <row r="23" spans="2:13" s="1" customFormat="1" ht="12.9" customHeight="1" x14ac:dyDescent="0.3">
      <c r="B23" s="26" t="str">
        <f t="shared" si="0"/>
        <v>SARIYER YENİMAHALLE SPOR</v>
      </c>
      <c r="C23" s="26"/>
      <c r="D23" s="26"/>
      <c r="E23" s="26" t="str">
        <f>C16</f>
        <v>VEFA SPOR</v>
      </c>
      <c r="F23" s="23"/>
      <c r="G23" s="27" t="str">
        <f t="shared" si="1"/>
        <v>VEFA SPOR</v>
      </c>
      <c r="H23" s="27" t="s">
        <v>1</v>
      </c>
      <c r="I23" s="27" t="s">
        <v>1</v>
      </c>
      <c r="J23" s="27" t="str">
        <f t="shared" si="2"/>
        <v>SARIYER YENİMAHALLE SPOR</v>
      </c>
    </row>
    <row r="24" spans="2:13" s="1" customFormat="1" ht="12.9" customHeight="1" x14ac:dyDescent="0.3">
      <c r="B24" s="26" t="str">
        <f t="shared" si="0"/>
        <v>YENİ UFUK SPOR</v>
      </c>
      <c r="C24" s="26"/>
      <c r="D24" s="26"/>
      <c r="E24" s="26" t="str">
        <f>C15</f>
        <v>KÜÇÜKÇEKMECE SPORTİF FAAL. SAN.TİC.A.Ş</v>
      </c>
      <c r="F24" s="23"/>
      <c r="G24" s="27" t="str">
        <f t="shared" si="1"/>
        <v>KÜÇÜKÇEKMECE SPORTİF FAAL. SAN.TİC.A.Ş</v>
      </c>
      <c r="H24" s="27" t="s">
        <v>1</v>
      </c>
      <c r="I24" s="27" t="s">
        <v>1</v>
      </c>
      <c r="J24" s="27" t="str">
        <f t="shared" si="2"/>
        <v>YENİ UFUK SPOR</v>
      </c>
    </row>
    <row r="25" spans="2:13" s="1" customFormat="1" ht="12.9" customHeight="1" x14ac:dyDescent="0.3">
      <c r="B25" s="26" t="str">
        <f t="shared" si="0"/>
        <v xml:space="preserve">HALİÇ </v>
      </c>
      <c r="C25" s="26"/>
      <c r="D25" s="26"/>
      <c r="E25" s="26" t="str">
        <f>C14</f>
        <v>İSTANBUL BEYLİKDÜZÜ SPOR</v>
      </c>
      <c r="F25" s="23"/>
      <c r="G25" s="27" t="str">
        <f t="shared" si="1"/>
        <v>İSTANBUL BEYLİKDÜZÜ SPOR</v>
      </c>
      <c r="H25" s="27" t="s">
        <v>1</v>
      </c>
      <c r="I25" s="27" t="s">
        <v>1</v>
      </c>
      <c r="J25" s="27" t="str">
        <f t="shared" si="2"/>
        <v xml:space="preserve">HALİÇ </v>
      </c>
    </row>
    <row r="26" spans="2:13" s="1" customFormat="1" ht="12.9" customHeight="1" x14ac:dyDescent="0.3">
      <c r="B26" s="26" t="str">
        <f t="shared" si="0"/>
        <v>BEYLERBEYİ 1911 FUTBOL KULÜBÜ</v>
      </c>
      <c r="C26" s="26"/>
      <c r="D26" s="26"/>
      <c r="E26" s="26" t="str">
        <f>C13</f>
        <v>BAYRAMPAŞA SPOR A.Ş</v>
      </c>
      <c r="F26" s="23"/>
      <c r="G26" s="27" t="str">
        <f t="shared" si="1"/>
        <v>BAYRAMPAŞA SPOR A.Ş</v>
      </c>
      <c r="H26" s="27" t="s">
        <v>1</v>
      </c>
      <c r="I26" s="27" t="s">
        <v>1</v>
      </c>
      <c r="J26" s="27" t="str">
        <f t="shared" si="2"/>
        <v>BEYLERBEYİ 1911 FUTBOL KULÜBÜ</v>
      </c>
    </row>
    <row r="27" spans="2:13" s="1" customFormat="1" ht="12.9" customHeight="1" x14ac:dyDescent="0.3">
      <c r="B27" s="26" t="str">
        <f t="shared" si="0"/>
        <v>BEYKOZ İSHAKLI SPOR FAALİYETLERİ A.Ş</v>
      </c>
      <c r="C27" s="26"/>
      <c r="D27" s="26"/>
      <c r="E27" s="26" t="str">
        <f>C12</f>
        <v>MALTEPE SPOR</v>
      </c>
      <c r="F27" s="23"/>
      <c r="G27" s="27" t="str">
        <f t="shared" si="1"/>
        <v>MALTEPE SPOR</v>
      </c>
      <c r="H27" s="27" t="s">
        <v>1</v>
      </c>
      <c r="I27" s="27" t="s">
        <v>1</v>
      </c>
      <c r="J27" s="27" t="str">
        <f t="shared" si="2"/>
        <v>BEYKOZ İSHAKLI SPOR FAALİYETLERİ A.Ş</v>
      </c>
    </row>
    <row r="28" spans="2:13" s="1" customFormat="1" ht="12.9" customHeight="1" x14ac:dyDescent="0.3">
      <c r="B28" s="26" t="str">
        <f t="shared" si="0"/>
        <v>İNKILAP FUTBOL SPOR KULÜBÜ</v>
      </c>
      <c r="C28" s="26"/>
      <c r="D28" s="26"/>
      <c r="E28" s="26" t="str">
        <f>C18</f>
        <v>KARTAL SPORTİF FAALİYETLERİ A.Ş</v>
      </c>
      <c r="F28" s="23"/>
      <c r="G28" s="27" t="str">
        <f t="shared" si="1"/>
        <v>KARTAL SPORTİF FAALİYETLERİ A.Ş</v>
      </c>
      <c r="H28" s="27" t="s">
        <v>1</v>
      </c>
      <c r="I28" s="27" t="s">
        <v>1</v>
      </c>
      <c r="J28" s="27" t="str">
        <f t="shared" si="2"/>
        <v>İNKILAP FUTBOL SPOR KULÜBÜ</v>
      </c>
    </row>
    <row r="29" spans="2:13" s="1" customFormat="1" ht="7.5" customHeight="1" x14ac:dyDescent="0.3">
      <c r="B29" s="28"/>
      <c r="C29" s="28"/>
      <c r="D29" s="28"/>
      <c r="E29" s="28"/>
      <c r="F29" s="23"/>
      <c r="G29" s="28"/>
      <c r="H29" s="28"/>
      <c r="I29" s="28"/>
      <c r="J29" s="28"/>
    </row>
    <row r="30" spans="2:13" s="1" customFormat="1" ht="12.9" customHeight="1" x14ac:dyDescent="0.3">
      <c r="B30" s="24" t="s">
        <v>4</v>
      </c>
      <c r="C30" s="37" t="s">
        <v>3</v>
      </c>
      <c r="D30" s="37"/>
      <c r="E30" s="25"/>
      <c r="F30" s="23"/>
      <c r="G30" s="24" t="s">
        <v>18</v>
      </c>
      <c r="H30" s="37" t="s">
        <v>3</v>
      </c>
      <c r="I30" s="37"/>
      <c r="J30" s="25"/>
    </row>
    <row r="31" spans="2:13" s="1" customFormat="1" ht="12.9" customHeight="1" x14ac:dyDescent="0.3">
      <c r="B31" s="27" t="str">
        <f>C3</f>
        <v>ALİBEYKÖY SPOR</v>
      </c>
      <c r="C31" s="27"/>
      <c r="D31" s="27"/>
      <c r="E31" s="27" t="str">
        <f>C5</f>
        <v>NİŞANTAŞI SPOR</v>
      </c>
      <c r="F31" s="23"/>
      <c r="G31" s="27" t="str">
        <f>E31</f>
        <v>NİŞANTAŞI SPOR</v>
      </c>
      <c r="H31" s="27" t="s">
        <v>1</v>
      </c>
      <c r="I31" s="27" t="s">
        <v>1</v>
      </c>
      <c r="J31" s="27" t="str">
        <f t="shared" ref="J31:J38" si="3">B31</f>
        <v>ALİBEYKÖY SPOR</v>
      </c>
    </row>
    <row r="32" spans="2:13" s="1" customFormat="1" ht="12.9" customHeight="1" x14ac:dyDescent="0.3">
      <c r="B32" s="27" t="str">
        <f t="shared" ref="B32:B38" si="4">C12</f>
        <v>MALTEPE SPOR</v>
      </c>
      <c r="C32" s="27"/>
      <c r="D32" s="27"/>
      <c r="E32" s="27" t="str">
        <f>C11</f>
        <v>İNKILAP FUTBOL SPOR KULÜBÜ</v>
      </c>
      <c r="F32" s="23"/>
      <c r="G32" s="27" t="str">
        <f t="shared" ref="G32:G38" si="5">E32</f>
        <v>İNKILAP FUTBOL SPOR KULÜBÜ</v>
      </c>
      <c r="H32" s="27" t="s">
        <v>1</v>
      </c>
      <c r="I32" s="27" t="s">
        <v>1</v>
      </c>
      <c r="J32" s="27" t="str">
        <f t="shared" si="3"/>
        <v>MALTEPE SPOR</v>
      </c>
    </row>
    <row r="33" spans="2:10" s="1" customFormat="1" ht="12.9" customHeight="1" x14ac:dyDescent="0.3">
      <c r="B33" s="27" t="str">
        <f t="shared" si="4"/>
        <v>BAYRAMPAŞA SPOR A.Ş</v>
      </c>
      <c r="C33" s="27"/>
      <c r="D33" s="27"/>
      <c r="E33" s="27" t="str">
        <f>C10</f>
        <v>BEYKOZ İSHAKLI SPOR FAALİYETLERİ A.Ş</v>
      </c>
      <c r="F33" s="23"/>
      <c r="G33" s="27" t="str">
        <f t="shared" si="5"/>
        <v>BEYKOZ İSHAKLI SPOR FAALİYETLERİ A.Ş</v>
      </c>
      <c r="H33" s="27" t="s">
        <v>1</v>
      </c>
      <c r="I33" s="27" t="s">
        <v>1</v>
      </c>
      <c r="J33" s="27" t="str">
        <f t="shared" si="3"/>
        <v>BAYRAMPAŞA SPOR A.Ş</v>
      </c>
    </row>
    <row r="34" spans="2:10" s="1" customFormat="1" ht="12.9" customHeight="1" x14ac:dyDescent="0.3">
      <c r="B34" s="27" t="str">
        <f t="shared" si="4"/>
        <v>İSTANBUL BEYLİKDÜZÜ SPOR</v>
      </c>
      <c r="C34" s="27"/>
      <c r="D34" s="27"/>
      <c r="E34" s="27" t="str">
        <f>C9</f>
        <v>BEYLERBEYİ 1911 FUTBOL KULÜBÜ</v>
      </c>
      <c r="F34" s="23"/>
      <c r="G34" s="27" t="str">
        <f t="shared" si="5"/>
        <v>BEYLERBEYİ 1911 FUTBOL KULÜBÜ</v>
      </c>
      <c r="H34" s="27" t="s">
        <v>1</v>
      </c>
      <c r="I34" s="27" t="s">
        <v>1</v>
      </c>
      <c r="J34" s="27" t="str">
        <f t="shared" si="3"/>
        <v>İSTANBUL BEYLİKDÜZÜ SPOR</v>
      </c>
    </row>
    <row r="35" spans="2:10" s="1" customFormat="1" ht="12.9" customHeight="1" x14ac:dyDescent="0.3">
      <c r="B35" s="27" t="str">
        <f t="shared" si="4"/>
        <v>KÜÇÜKÇEKMECE SPORTİF FAAL. SAN.TİC.A.Ş</v>
      </c>
      <c r="C35" s="27"/>
      <c r="D35" s="27"/>
      <c r="E35" s="27" t="str">
        <f>C8</f>
        <v xml:space="preserve">HALİÇ </v>
      </c>
      <c r="F35" s="23"/>
      <c r="G35" s="27" t="str">
        <f t="shared" si="5"/>
        <v xml:space="preserve">HALİÇ </v>
      </c>
      <c r="H35" s="27" t="s">
        <v>1</v>
      </c>
      <c r="I35" s="27" t="s">
        <v>1</v>
      </c>
      <c r="J35" s="27" t="str">
        <f t="shared" si="3"/>
        <v>KÜÇÜKÇEKMECE SPORTİF FAAL. SAN.TİC.A.Ş</v>
      </c>
    </row>
    <row r="36" spans="2:10" s="1" customFormat="1" ht="12.9" customHeight="1" x14ac:dyDescent="0.3">
      <c r="B36" s="27" t="str">
        <f t="shared" si="4"/>
        <v>VEFA SPOR</v>
      </c>
      <c r="C36" s="27"/>
      <c r="D36" s="27"/>
      <c r="E36" s="27" t="str">
        <f>C7</f>
        <v>YENİ UFUK SPOR</v>
      </c>
      <c r="F36" s="23"/>
      <c r="G36" s="27" t="str">
        <f t="shared" si="5"/>
        <v>YENİ UFUK SPOR</v>
      </c>
      <c r="H36" s="27" t="s">
        <v>1</v>
      </c>
      <c r="I36" s="27" t="s">
        <v>1</v>
      </c>
      <c r="J36" s="27" t="str">
        <f t="shared" si="3"/>
        <v>VEFA SPOR</v>
      </c>
    </row>
    <row r="37" spans="2:10" s="1" customFormat="1" ht="12.9" customHeight="1" x14ac:dyDescent="0.3">
      <c r="B37" s="27" t="str">
        <f t="shared" si="4"/>
        <v>ŞİLE YILDIZ SPOR</v>
      </c>
      <c r="C37" s="27"/>
      <c r="D37" s="27"/>
      <c r="E37" s="27" t="str">
        <f>C6</f>
        <v>SARIYER YENİMAHALLE SPOR</v>
      </c>
      <c r="F37" s="23"/>
      <c r="G37" s="27" t="str">
        <f t="shared" si="5"/>
        <v>SARIYER YENİMAHALLE SPOR</v>
      </c>
      <c r="H37" s="27" t="s">
        <v>1</v>
      </c>
      <c r="I37" s="27" t="s">
        <v>1</v>
      </c>
      <c r="J37" s="27" t="str">
        <f t="shared" si="3"/>
        <v>ŞİLE YILDIZ SPOR</v>
      </c>
    </row>
    <row r="38" spans="2:10" s="1" customFormat="1" ht="12.9" customHeight="1" x14ac:dyDescent="0.3">
      <c r="B38" s="27" t="str">
        <f t="shared" si="4"/>
        <v>KARTAL SPORTİF FAALİYETLERİ A.Ş</v>
      </c>
      <c r="C38" s="27"/>
      <c r="D38" s="27"/>
      <c r="E38" s="27" t="str">
        <f>C4</f>
        <v>İSTANBUL ANADOLU FUTBOL YATIRIMLARI A.Ş</v>
      </c>
      <c r="F38" s="23"/>
      <c r="G38" s="27" t="str">
        <f t="shared" si="5"/>
        <v>İSTANBUL ANADOLU FUTBOL YATIRIMLARI A.Ş</v>
      </c>
      <c r="H38" s="27" t="s">
        <v>1</v>
      </c>
      <c r="I38" s="27" t="s">
        <v>1</v>
      </c>
      <c r="J38" s="27" t="str">
        <f t="shared" si="3"/>
        <v>KARTAL SPORTİF FAALİYETLERİ A.Ş</v>
      </c>
    </row>
    <row r="39" spans="2:10" s="1" customFormat="1" ht="7.5" customHeight="1" x14ac:dyDescent="0.3">
      <c r="B39" s="28"/>
      <c r="C39" s="28"/>
      <c r="D39" s="28"/>
      <c r="E39" s="28"/>
      <c r="F39" s="23"/>
      <c r="G39" s="28"/>
      <c r="H39" s="28"/>
      <c r="I39" s="28"/>
      <c r="J39" s="28"/>
    </row>
    <row r="40" spans="2:10" s="1" customFormat="1" ht="12.9" customHeight="1" x14ac:dyDescent="0.3">
      <c r="B40" s="24" t="s">
        <v>5</v>
      </c>
      <c r="C40" s="37" t="s">
        <v>3</v>
      </c>
      <c r="D40" s="37"/>
      <c r="E40" s="25"/>
      <c r="F40" s="23"/>
      <c r="G40" s="24" t="s">
        <v>19</v>
      </c>
      <c r="H40" s="37" t="s">
        <v>3</v>
      </c>
      <c r="I40" s="37"/>
      <c r="J40" s="25"/>
    </row>
    <row r="41" spans="2:10" s="1" customFormat="1" ht="12.9" customHeight="1" x14ac:dyDescent="0.3">
      <c r="B41" s="27" t="str">
        <f t="shared" ref="B41:B48" si="6">C5</f>
        <v>NİŞANTAŞI SPOR</v>
      </c>
      <c r="C41" s="27"/>
      <c r="D41" s="27"/>
      <c r="E41" s="27" t="str">
        <f>C4</f>
        <v>İSTANBUL ANADOLU FUTBOL YATIRIMLARI A.Ş</v>
      </c>
      <c r="F41" s="23"/>
      <c r="G41" s="27" t="str">
        <f t="shared" ref="G41:G48" si="7">E41</f>
        <v>İSTANBUL ANADOLU FUTBOL YATIRIMLARI A.Ş</v>
      </c>
      <c r="H41" s="27" t="s">
        <v>1</v>
      </c>
      <c r="I41" s="27" t="s">
        <v>1</v>
      </c>
      <c r="J41" s="27" t="str">
        <f t="shared" ref="J41:J48" si="8">B41</f>
        <v>NİŞANTAŞI SPOR</v>
      </c>
    </row>
    <row r="42" spans="2:10" s="1" customFormat="1" ht="12.9" customHeight="1" x14ac:dyDescent="0.3">
      <c r="B42" s="27" t="str">
        <f t="shared" si="6"/>
        <v>SARIYER YENİMAHALLE SPOR</v>
      </c>
      <c r="C42" s="27"/>
      <c r="D42" s="27"/>
      <c r="E42" s="27" t="str">
        <f>C3</f>
        <v>ALİBEYKÖY SPOR</v>
      </c>
      <c r="F42" s="23"/>
      <c r="G42" s="27" t="str">
        <f t="shared" si="7"/>
        <v>ALİBEYKÖY SPOR</v>
      </c>
      <c r="H42" s="27" t="s">
        <v>1</v>
      </c>
      <c r="I42" s="27" t="s">
        <v>1</v>
      </c>
      <c r="J42" s="27" t="str">
        <f t="shared" si="8"/>
        <v>SARIYER YENİMAHALLE SPOR</v>
      </c>
    </row>
    <row r="43" spans="2:10" s="1" customFormat="1" ht="12.9" customHeight="1" x14ac:dyDescent="0.3">
      <c r="B43" s="27" t="str">
        <f t="shared" si="6"/>
        <v>YENİ UFUK SPOR</v>
      </c>
      <c r="C43" s="27"/>
      <c r="D43" s="27"/>
      <c r="E43" s="27" t="str">
        <f>C17</f>
        <v>ŞİLE YILDIZ SPOR</v>
      </c>
      <c r="F43" s="23"/>
      <c r="G43" s="27" t="str">
        <f t="shared" si="7"/>
        <v>ŞİLE YILDIZ SPOR</v>
      </c>
      <c r="H43" s="27" t="s">
        <v>1</v>
      </c>
      <c r="I43" s="27" t="s">
        <v>1</v>
      </c>
      <c r="J43" s="27" t="str">
        <f t="shared" si="8"/>
        <v>YENİ UFUK SPOR</v>
      </c>
    </row>
    <row r="44" spans="2:10" s="1" customFormat="1" ht="12.9" customHeight="1" x14ac:dyDescent="0.3">
      <c r="B44" s="27" t="str">
        <f t="shared" si="6"/>
        <v xml:space="preserve">HALİÇ </v>
      </c>
      <c r="C44" s="27"/>
      <c r="D44" s="27"/>
      <c r="E44" s="27" t="str">
        <f>C16</f>
        <v>VEFA SPOR</v>
      </c>
      <c r="F44" s="23"/>
      <c r="G44" s="27" t="str">
        <f t="shared" si="7"/>
        <v>VEFA SPOR</v>
      </c>
      <c r="H44" s="27" t="s">
        <v>1</v>
      </c>
      <c r="I44" s="27" t="s">
        <v>1</v>
      </c>
      <c r="J44" s="27" t="str">
        <f t="shared" si="8"/>
        <v xml:space="preserve">HALİÇ </v>
      </c>
    </row>
    <row r="45" spans="2:10" s="1" customFormat="1" ht="12.9" customHeight="1" x14ac:dyDescent="0.3">
      <c r="B45" s="27" t="str">
        <f t="shared" si="6"/>
        <v>BEYLERBEYİ 1911 FUTBOL KULÜBÜ</v>
      </c>
      <c r="C45" s="27"/>
      <c r="D45" s="27"/>
      <c r="E45" s="27" t="str">
        <f>C15</f>
        <v>KÜÇÜKÇEKMECE SPORTİF FAAL. SAN.TİC.A.Ş</v>
      </c>
      <c r="F45" s="23"/>
      <c r="G45" s="27" t="str">
        <f t="shared" si="7"/>
        <v>KÜÇÜKÇEKMECE SPORTİF FAAL. SAN.TİC.A.Ş</v>
      </c>
      <c r="H45" s="27" t="s">
        <v>1</v>
      </c>
      <c r="I45" s="27" t="s">
        <v>1</v>
      </c>
      <c r="J45" s="27" t="str">
        <f t="shared" si="8"/>
        <v>BEYLERBEYİ 1911 FUTBOL KULÜBÜ</v>
      </c>
    </row>
    <row r="46" spans="2:10" s="1" customFormat="1" ht="12.9" customHeight="1" x14ac:dyDescent="0.3">
      <c r="B46" s="27" t="str">
        <f t="shared" si="6"/>
        <v>BEYKOZ İSHAKLI SPOR FAALİYETLERİ A.Ş</v>
      </c>
      <c r="C46" s="27"/>
      <c r="D46" s="27"/>
      <c r="E46" s="27" t="str">
        <f>C14</f>
        <v>İSTANBUL BEYLİKDÜZÜ SPOR</v>
      </c>
      <c r="F46" s="23"/>
      <c r="G46" s="27" t="str">
        <f t="shared" si="7"/>
        <v>İSTANBUL BEYLİKDÜZÜ SPOR</v>
      </c>
      <c r="H46" s="27" t="s">
        <v>1</v>
      </c>
      <c r="I46" s="27" t="s">
        <v>1</v>
      </c>
      <c r="J46" s="27" t="str">
        <f t="shared" si="8"/>
        <v>BEYKOZ İSHAKLI SPOR FAALİYETLERİ A.Ş</v>
      </c>
    </row>
    <row r="47" spans="2:10" s="1" customFormat="1" ht="12.9" customHeight="1" x14ac:dyDescent="0.3">
      <c r="B47" s="27" t="str">
        <f t="shared" si="6"/>
        <v>İNKILAP FUTBOL SPOR KULÜBÜ</v>
      </c>
      <c r="C47" s="27"/>
      <c r="D47" s="27"/>
      <c r="E47" s="27" t="str">
        <f>C13</f>
        <v>BAYRAMPAŞA SPOR A.Ş</v>
      </c>
      <c r="F47" s="23"/>
      <c r="G47" s="27" t="str">
        <f t="shared" si="7"/>
        <v>BAYRAMPAŞA SPOR A.Ş</v>
      </c>
      <c r="H47" s="27" t="s">
        <v>1</v>
      </c>
      <c r="I47" s="27" t="s">
        <v>1</v>
      </c>
      <c r="J47" s="27" t="str">
        <f t="shared" si="8"/>
        <v>İNKILAP FUTBOL SPOR KULÜBÜ</v>
      </c>
    </row>
    <row r="48" spans="2:10" s="1" customFormat="1" ht="12.9" customHeight="1" x14ac:dyDescent="0.3">
      <c r="B48" s="27" t="str">
        <f t="shared" si="6"/>
        <v>MALTEPE SPOR</v>
      </c>
      <c r="C48" s="27"/>
      <c r="D48" s="27"/>
      <c r="E48" s="27" t="str">
        <f>C18</f>
        <v>KARTAL SPORTİF FAALİYETLERİ A.Ş</v>
      </c>
      <c r="F48" s="23"/>
      <c r="G48" s="27" t="str">
        <f t="shared" si="7"/>
        <v>KARTAL SPORTİF FAALİYETLERİ A.Ş</v>
      </c>
      <c r="H48" s="27" t="s">
        <v>1</v>
      </c>
      <c r="I48" s="27" t="s">
        <v>1</v>
      </c>
      <c r="J48" s="27" t="str">
        <f t="shared" si="8"/>
        <v>MALTEPE SPOR</v>
      </c>
    </row>
    <row r="49" spans="2:10" s="1" customFormat="1" ht="7.5" customHeight="1" x14ac:dyDescent="0.3">
      <c r="B49" s="28"/>
      <c r="C49" s="28"/>
      <c r="D49" s="28"/>
      <c r="E49" s="28"/>
      <c r="F49" s="23"/>
      <c r="G49" s="28"/>
      <c r="H49" s="28"/>
      <c r="I49" s="28"/>
      <c r="J49" s="28"/>
    </row>
    <row r="50" spans="2:10" s="1" customFormat="1" ht="12.9" customHeight="1" x14ac:dyDescent="0.3">
      <c r="B50" s="24" t="s">
        <v>6</v>
      </c>
      <c r="C50" s="37" t="s">
        <v>3</v>
      </c>
      <c r="D50" s="37"/>
      <c r="E50" s="25"/>
      <c r="F50" s="23"/>
      <c r="G50" s="24" t="s">
        <v>20</v>
      </c>
      <c r="H50" s="37" t="s">
        <v>3</v>
      </c>
      <c r="I50" s="37"/>
      <c r="J50" s="25"/>
    </row>
    <row r="51" spans="2:10" s="1" customFormat="1" ht="12.9" customHeight="1" x14ac:dyDescent="0.3">
      <c r="B51" s="27" t="str">
        <f>C3</f>
        <v>ALİBEYKÖY SPOR</v>
      </c>
      <c r="C51" s="27"/>
      <c r="D51" s="27"/>
      <c r="E51" s="27" t="str">
        <f>C7</f>
        <v>YENİ UFUK SPOR</v>
      </c>
      <c r="F51" s="23"/>
      <c r="G51" s="27" t="str">
        <f t="shared" ref="G51:G58" si="9">E51</f>
        <v>YENİ UFUK SPOR</v>
      </c>
      <c r="H51" s="27" t="s">
        <v>1</v>
      </c>
      <c r="I51" s="27" t="s">
        <v>1</v>
      </c>
      <c r="J51" s="27" t="str">
        <f t="shared" ref="J51:J58" si="10">B51</f>
        <v>ALİBEYKÖY SPOR</v>
      </c>
    </row>
    <row r="52" spans="2:10" s="1" customFormat="1" ht="12.9" customHeight="1" x14ac:dyDescent="0.3">
      <c r="B52" s="27" t="str">
        <f>C4</f>
        <v>İSTANBUL ANADOLU FUTBOL YATIRIMLARI A.Ş</v>
      </c>
      <c r="C52" s="27"/>
      <c r="D52" s="27"/>
      <c r="E52" s="27" t="str">
        <f>C6</f>
        <v>SARIYER YENİMAHALLE SPOR</v>
      </c>
      <c r="F52" s="23"/>
      <c r="G52" s="27" t="str">
        <f t="shared" si="9"/>
        <v>SARIYER YENİMAHALLE SPOR</v>
      </c>
      <c r="H52" s="27" t="s">
        <v>1</v>
      </c>
      <c r="I52" s="27" t="s">
        <v>1</v>
      </c>
      <c r="J52" s="27" t="str">
        <f t="shared" si="10"/>
        <v>İSTANBUL ANADOLU FUTBOL YATIRIMLARI A.Ş</v>
      </c>
    </row>
    <row r="53" spans="2:10" s="1" customFormat="1" ht="12.9" customHeight="1" x14ac:dyDescent="0.3">
      <c r="B53" s="27" t="str">
        <f t="shared" ref="B53:B58" si="11">C13</f>
        <v>BAYRAMPAŞA SPOR A.Ş</v>
      </c>
      <c r="C53" s="27"/>
      <c r="D53" s="27"/>
      <c r="E53" s="27" t="str">
        <f>C12</f>
        <v>MALTEPE SPOR</v>
      </c>
      <c r="F53" s="23"/>
      <c r="G53" s="27" t="str">
        <f t="shared" si="9"/>
        <v>MALTEPE SPOR</v>
      </c>
      <c r="H53" s="27" t="s">
        <v>1</v>
      </c>
      <c r="I53" s="27" t="s">
        <v>1</v>
      </c>
      <c r="J53" s="27" t="str">
        <f t="shared" si="10"/>
        <v>BAYRAMPAŞA SPOR A.Ş</v>
      </c>
    </row>
    <row r="54" spans="2:10" s="1" customFormat="1" ht="12.9" customHeight="1" x14ac:dyDescent="0.3">
      <c r="B54" s="27" t="str">
        <f t="shared" si="11"/>
        <v>İSTANBUL BEYLİKDÜZÜ SPOR</v>
      </c>
      <c r="C54" s="27"/>
      <c r="D54" s="27"/>
      <c r="E54" s="27" t="str">
        <f>C11</f>
        <v>İNKILAP FUTBOL SPOR KULÜBÜ</v>
      </c>
      <c r="F54" s="23"/>
      <c r="G54" s="27" t="str">
        <f t="shared" si="9"/>
        <v>İNKILAP FUTBOL SPOR KULÜBÜ</v>
      </c>
      <c r="H54" s="27" t="s">
        <v>1</v>
      </c>
      <c r="I54" s="27" t="s">
        <v>1</v>
      </c>
      <c r="J54" s="27" t="str">
        <f t="shared" si="10"/>
        <v>İSTANBUL BEYLİKDÜZÜ SPOR</v>
      </c>
    </row>
    <row r="55" spans="2:10" s="1" customFormat="1" ht="12.9" customHeight="1" x14ac:dyDescent="0.3">
      <c r="B55" s="27" t="str">
        <f t="shared" si="11"/>
        <v>KÜÇÜKÇEKMECE SPORTİF FAAL. SAN.TİC.A.Ş</v>
      </c>
      <c r="C55" s="27"/>
      <c r="D55" s="27"/>
      <c r="E55" s="27" t="str">
        <f>C10</f>
        <v>BEYKOZ İSHAKLI SPOR FAALİYETLERİ A.Ş</v>
      </c>
      <c r="F55" s="23"/>
      <c r="G55" s="27" t="str">
        <f t="shared" si="9"/>
        <v>BEYKOZ İSHAKLI SPOR FAALİYETLERİ A.Ş</v>
      </c>
      <c r="H55" s="27" t="s">
        <v>1</v>
      </c>
      <c r="I55" s="27" t="s">
        <v>1</v>
      </c>
      <c r="J55" s="27" t="str">
        <f t="shared" si="10"/>
        <v>KÜÇÜKÇEKMECE SPORTİF FAAL. SAN.TİC.A.Ş</v>
      </c>
    </row>
    <row r="56" spans="2:10" s="1" customFormat="1" ht="12.9" customHeight="1" x14ac:dyDescent="0.3">
      <c r="B56" s="27" t="str">
        <f t="shared" si="11"/>
        <v>VEFA SPOR</v>
      </c>
      <c r="C56" s="27"/>
      <c r="D56" s="27"/>
      <c r="E56" s="27" t="str">
        <f>C9</f>
        <v>BEYLERBEYİ 1911 FUTBOL KULÜBÜ</v>
      </c>
      <c r="F56" s="23"/>
      <c r="G56" s="27" t="str">
        <f t="shared" si="9"/>
        <v>BEYLERBEYİ 1911 FUTBOL KULÜBÜ</v>
      </c>
      <c r="H56" s="27" t="s">
        <v>1</v>
      </c>
      <c r="I56" s="27" t="s">
        <v>1</v>
      </c>
      <c r="J56" s="27" t="str">
        <f t="shared" si="10"/>
        <v>VEFA SPOR</v>
      </c>
    </row>
    <row r="57" spans="2:10" s="1" customFormat="1" ht="12.9" customHeight="1" x14ac:dyDescent="0.3">
      <c r="B57" s="27" t="str">
        <f t="shared" si="11"/>
        <v>ŞİLE YILDIZ SPOR</v>
      </c>
      <c r="C57" s="27"/>
      <c r="D57" s="27"/>
      <c r="E57" s="27" t="str">
        <f>C8</f>
        <v xml:space="preserve">HALİÇ </v>
      </c>
      <c r="F57" s="23"/>
      <c r="G57" s="27" t="str">
        <f t="shared" si="9"/>
        <v xml:space="preserve">HALİÇ </v>
      </c>
      <c r="H57" s="27" t="s">
        <v>1</v>
      </c>
      <c r="I57" s="27" t="s">
        <v>1</v>
      </c>
      <c r="J57" s="27" t="str">
        <f t="shared" si="10"/>
        <v>ŞİLE YILDIZ SPOR</v>
      </c>
    </row>
    <row r="58" spans="2:10" s="1" customFormat="1" ht="15" customHeight="1" x14ac:dyDescent="0.3">
      <c r="B58" s="27" t="str">
        <f t="shared" si="11"/>
        <v>KARTAL SPORTİF FAALİYETLERİ A.Ş</v>
      </c>
      <c r="C58" s="27"/>
      <c r="D58" s="27"/>
      <c r="E58" s="27" t="str">
        <f>C5</f>
        <v>NİŞANTAŞI SPOR</v>
      </c>
      <c r="F58" s="23"/>
      <c r="G58" s="27" t="str">
        <f t="shared" si="9"/>
        <v>NİŞANTAŞI SPOR</v>
      </c>
      <c r="H58" s="27" t="s">
        <v>1</v>
      </c>
      <c r="I58" s="27" t="s">
        <v>1</v>
      </c>
      <c r="J58" s="27" t="str">
        <f t="shared" si="10"/>
        <v>KARTAL SPORTİF FAALİYETLERİ A.Ş</v>
      </c>
    </row>
    <row r="59" spans="2:10" s="1" customFormat="1" ht="15.75" customHeight="1" x14ac:dyDescent="0.3">
      <c r="B59" s="28"/>
      <c r="C59" s="28"/>
      <c r="D59" s="28"/>
      <c r="E59" s="28"/>
      <c r="F59" s="23"/>
      <c r="G59" s="28"/>
      <c r="H59" s="28"/>
      <c r="I59" s="28"/>
      <c r="J59" s="28"/>
    </row>
    <row r="60" spans="2:10" s="1" customFormat="1" ht="12.9" customHeight="1" x14ac:dyDescent="0.3">
      <c r="B60" s="24" t="s">
        <v>7</v>
      </c>
      <c r="C60" s="37" t="s">
        <v>3</v>
      </c>
      <c r="D60" s="37"/>
      <c r="E60" s="25"/>
      <c r="F60" s="23"/>
      <c r="G60" s="24" t="s">
        <v>21</v>
      </c>
      <c r="H60" s="37" t="s">
        <v>3</v>
      </c>
      <c r="I60" s="37"/>
      <c r="J60" s="25"/>
    </row>
    <row r="61" spans="2:10" s="1" customFormat="1" ht="12.9" customHeight="1" x14ac:dyDescent="0.3">
      <c r="B61" s="27" t="str">
        <f t="shared" ref="B61:B68" si="12">C6</f>
        <v>SARIYER YENİMAHALLE SPOR</v>
      </c>
      <c r="C61" s="27"/>
      <c r="D61" s="27"/>
      <c r="E61" s="27" t="str">
        <f>C5</f>
        <v>NİŞANTAŞI SPOR</v>
      </c>
      <c r="F61" s="23"/>
      <c r="G61" s="27" t="str">
        <f t="shared" ref="G61:G68" si="13">E61</f>
        <v>NİŞANTAŞI SPOR</v>
      </c>
      <c r="H61" s="27" t="s">
        <v>1</v>
      </c>
      <c r="I61" s="27" t="s">
        <v>1</v>
      </c>
      <c r="J61" s="27" t="str">
        <f t="shared" ref="J61:J68" si="14">B61</f>
        <v>SARIYER YENİMAHALLE SPOR</v>
      </c>
    </row>
    <row r="62" spans="2:10" s="1" customFormat="1" ht="12.9" customHeight="1" x14ac:dyDescent="0.3">
      <c r="B62" s="27" t="str">
        <f t="shared" si="12"/>
        <v>YENİ UFUK SPOR</v>
      </c>
      <c r="C62" s="27"/>
      <c r="D62" s="27"/>
      <c r="E62" s="27" t="str">
        <f>C4</f>
        <v>İSTANBUL ANADOLU FUTBOL YATIRIMLARI A.Ş</v>
      </c>
      <c r="F62" s="23"/>
      <c r="G62" s="27" t="str">
        <f t="shared" si="13"/>
        <v>İSTANBUL ANADOLU FUTBOL YATIRIMLARI A.Ş</v>
      </c>
      <c r="H62" s="27" t="s">
        <v>1</v>
      </c>
      <c r="I62" s="27" t="s">
        <v>1</v>
      </c>
      <c r="J62" s="27" t="str">
        <f t="shared" si="14"/>
        <v>YENİ UFUK SPOR</v>
      </c>
    </row>
    <row r="63" spans="2:10" s="1" customFormat="1" ht="12.9" customHeight="1" x14ac:dyDescent="0.3">
      <c r="B63" s="27" t="str">
        <f t="shared" si="12"/>
        <v xml:space="preserve">HALİÇ </v>
      </c>
      <c r="C63" s="27"/>
      <c r="D63" s="27"/>
      <c r="E63" s="27" t="str">
        <f>C3</f>
        <v>ALİBEYKÖY SPOR</v>
      </c>
      <c r="F63" s="23"/>
      <c r="G63" s="27" t="str">
        <f t="shared" si="13"/>
        <v>ALİBEYKÖY SPOR</v>
      </c>
      <c r="H63" s="27" t="s">
        <v>1</v>
      </c>
      <c r="I63" s="27" t="s">
        <v>1</v>
      </c>
      <c r="J63" s="27" t="str">
        <f t="shared" si="14"/>
        <v xml:space="preserve">HALİÇ </v>
      </c>
    </row>
    <row r="64" spans="2:10" s="1" customFormat="1" ht="12.9" customHeight="1" x14ac:dyDescent="0.3">
      <c r="B64" s="27" t="str">
        <f t="shared" si="12"/>
        <v>BEYLERBEYİ 1911 FUTBOL KULÜBÜ</v>
      </c>
      <c r="C64" s="27"/>
      <c r="D64" s="27"/>
      <c r="E64" s="27" t="str">
        <f>C17</f>
        <v>ŞİLE YILDIZ SPOR</v>
      </c>
      <c r="F64" s="23"/>
      <c r="G64" s="27" t="str">
        <f t="shared" si="13"/>
        <v>ŞİLE YILDIZ SPOR</v>
      </c>
      <c r="H64" s="27" t="s">
        <v>1</v>
      </c>
      <c r="I64" s="27" t="s">
        <v>1</v>
      </c>
      <c r="J64" s="27" t="str">
        <f t="shared" si="14"/>
        <v>BEYLERBEYİ 1911 FUTBOL KULÜBÜ</v>
      </c>
    </row>
    <row r="65" spans="2:11" s="1" customFormat="1" ht="12.9" customHeight="1" x14ac:dyDescent="0.3">
      <c r="B65" s="27" t="str">
        <f t="shared" si="12"/>
        <v>BEYKOZ İSHAKLI SPOR FAALİYETLERİ A.Ş</v>
      </c>
      <c r="C65" s="27"/>
      <c r="D65" s="27"/>
      <c r="E65" s="27" t="str">
        <f>C16</f>
        <v>VEFA SPOR</v>
      </c>
      <c r="F65" s="23"/>
      <c r="G65" s="27" t="str">
        <f t="shared" si="13"/>
        <v>VEFA SPOR</v>
      </c>
      <c r="H65" s="27" t="s">
        <v>1</v>
      </c>
      <c r="I65" s="27" t="s">
        <v>1</v>
      </c>
      <c r="J65" s="27" t="str">
        <f t="shared" si="14"/>
        <v>BEYKOZ İSHAKLI SPOR FAALİYETLERİ A.Ş</v>
      </c>
    </row>
    <row r="66" spans="2:11" s="1" customFormat="1" ht="12.9" customHeight="1" x14ac:dyDescent="0.3">
      <c r="B66" s="27" t="str">
        <f t="shared" si="12"/>
        <v>İNKILAP FUTBOL SPOR KULÜBÜ</v>
      </c>
      <c r="C66" s="27"/>
      <c r="D66" s="27"/>
      <c r="E66" s="27" t="str">
        <f>C15</f>
        <v>KÜÇÜKÇEKMECE SPORTİF FAAL. SAN.TİC.A.Ş</v>
      </c>
      <c r="F66" s="23"/>
      <c r="G66" s="27" t="str">
        <f t="shared" si="13"/>
        <v>KÜÇÜKÇEKMECE SPORTİF FAAL. SAN.TİC.A.Ş</v>
      </c>
      <c r="H66" s="27" t="s">
        <v>1</v>
      </c>
      <c r="I66" s="27" t="s">
        <v>1</v>
      </c>
      <c r="J66" s="27" t="str">
        <f t="shared" si="14"/>
        <v>İNKILAP FUTBOL SPOR KULÜBÜ</v>
      </c>
    </row>
    <row r="67" spans="2:11" s="1" customFormat="1" ht="12.9" customHeight="1" x14ac:dyDescent="0.3">
      <c r="B67" s="27" t="str">
        <f t="shared" si="12"/>
        <v>MALTEPE SPOR</v>
      </c>
      <c r="C67" s="27"/>
      <c r="D67" s="27"/>
      <c r="E67" s="27" t="str">
        <f>C14</f>
        <v>İSTANBUL BEYLİKDÜZÜ SPOR</v>
      </c>
      <c r="F67" s="23"/>
      <c r="G67" s="27" t="str">
        <f t="shared" si="13"/>
        <v>İSTANBUL BEYLİKDÜZÜ SPOR</v>
      </c>
      <c r="H67" s="27" t="s">
        <v>1</v>
      </c>
      <c r="I67" s="27" t="s">
        <v>1</v>
      </c>
      <c r="J67" s="27" t="str">
        <f t="shared" si="14"/>
        <v>MALTEPE SPOR</v>
      </c>
    </row>
    <row r="68" spans="2:11" s="1" customFormat="1" ht="12.9" customHeight="1" x14ac:dyDescent="0.3">
      <c r="B68" s="27" t="str">
        <f t="shared" si="12"/>
        <v>BAYRAMPAŞA SPOR A.Ş</v>
      </c>
      <c r="C68" s="27"/>
      <c r="D68" s="27"/>
      <c r="E68" s="27" t="str">
        <f>C18</f>
        <v>KARTAL SPORTİF FAALİYETLERİ A.Ş</v>
      </c>
      <c r="F68" s="23"/>
      <c r="G68" s="27" t="str">
        <f t="shared" si="13"/>
        <v>KARTAL SPORTİF FAALİYETLERİ A.Ş</v>
      </c>
      <c r="H68" s="27" t="s">
        <v>1</v>
      </c>
      <c r="I68" s="27" t="s">
        <v>1</v>
      </c>
      <c r="J68" s="27" t="str">
        <f t="shared" si="14"/>
        <v>BAYRAMPAŞA SPOR A.Ş</v>
      </c>
    </row>
    <row r="69" spans="2:11" s="1" customFormat="1" ht="7.5" customHeight="1" x14ac:dyDescent="0.3">
      <c r="B69" s="28"/>
      <c r="C69" s="28"/>
      <c r="D69" s="28"/>
      <c r="E69" s="28"/>
      <c r="F69" s="23"/>
      <c r="G69" s="28"/>
      <c r="H69" s="28"/>
      <c r="I69" s="28"/>
      <c r="J69" s="28"/>
    </row>
    <row r="70" spans="2:11" s="1" customFormat="1" ht="12.9" customHeight="1" x14ac:dyDescent="0.3">
      <c r="B70" s="24" t="s">
        <v>8</v>
      </c>
      <c r="C70" s="37" t="s">
        <v>3</v>
      </c>
      <c r="D70" s="37"/>
      <c r="E70" s="25"/>
      <c r="F70" s="23"/>
      <c r="G70" s="24" t="s">
        <v>22</v>
      </c>
      <c r="H70" s="37" t="s">
        <v>3</v>
      </c>
      <c r="I70" s="37"/>
      <c r="J70" s="25"/>
    </row>
    <row r="71" spans="2:11" s="1" customFormat="1" ht="12.9" customHeight="1" x14ac:dyDescent="0.3">
      <c r="B71" s="27" t="str">
        <f>C3</f>
        <v>ALİBEYKÖY SPOR</v>
      </c>
      <c r="C71" s="27"/>
      <c r="D71" s="27"/>
      <c r="E71" s="27" t="str">
        <f>C9</f>
        <v>BEYLERBEYİ 1911 FUTBOL KULÜBÜ</v>
      </c>
      <c r="F71" s="23"/>
      <c r="G71" s="27" t="str">
        <f t="shared" ref="G71:G78" si="15">E71</f>
        <v>BEYLERBEYİ 1911 FUTBOL KULÜBÜ</v>
      </c>
      <c r="H71" s="27" t="s">
        <v>1</v>
      </c>
      <c r="I71" s="27" t="s">
        <v>1</v>
      </c>
      <c r="J71" s="27" t="str">
        <f t="shared" ref="J71:J78" si="16">B71</f>
        <v>ALİBEYKÖY SPOR</v>
      </c>
    </row>
    <row r="72" spans="2:11" s="1" customFormat="1" ht="12.9" customHeight="1" x14ac:dyDescent="0.3">
      <c r="B72" s="27" t="str">
        <f>C4</f>
        <v>İSTANBUL ANADOLU FUTBOL YATIRIMLARI A.Ş</v>
      </c>
      <c r="C72" s="27"/>
      <c r="D72" s="27"/>
      <c r="E72" s="27" t="str">
        <f>C8</f>
        <v xml:space="preserve">HALİÇ </v>
      </c>
      <c r="F72" s="23"/>
      <c r="G72" s="27" t="str">
        <f t="shared" si="15"/>
        <v xml:space="preserve">HALİÇ </v>
      </c>
      <c r="H72" s="27" t="s">
        <v>1</v>
      </c>
      <c r="I72" s="27" t="s">
        <v>1</v>
      </c>
      <c r="J72" s="27" t="str">
        <f t="shared" si="16"/>
        <v>İSTANBUL ANADOLU FUTBOL YATIRIMLARI A.Ş</v>
      </c>
    </row>
    <row r="73" spans="2:11" s="1" customFormat="1" ht="12.9" customHeight="1" x14ac:dyDescent="0.3">
      <c r="B73" s="27" t="str">
        <f>C5</f>
        <v>NİŞANTAŞI SPOR</v>
      </c>
      <c r="C73" s="27"/>
      <c r="D73" s="27"/>
      <c r="E73" s="27" t="str">
        <f>C7</f>
        <v>YENİ UFUK SPOR</v>
      </c>
      <c r="F73" s="23"/>
      <c r="G73" s="27" t="str">
        <f t="shared" si="15"/>
        <v>YENİ UFUK SPOR</v>
      </c>
      <c r="H73" s="27" t="s">
        <v>1</v>
      </c>
      <c r="I73" s="27" t="s">
        <v>1</v>
      </c>
      <c r="J73" s="27" t="str">
        <f t="shared" si="16"/>
        <v>NİŞANTAŞI SPOR</v>
      </c>
    </row>
    <row r="74" spans="2:11" s="1" customFormat="1" ht="12.9" customHeight="1" x14ac:dyDescent="0.3">
      <c r="B74" s="27" t="str">
        <f>C14</f>
        <v>İSTANBUL BEYLİKDÜZÜ SPOR</v>
      </c>
      <c r="C74" s="27"/>
      <c r="D74" s="27"/>
      <c r="E74" s="27" t="str">
        <f>C13</f>
        <v>BAYRAMPAŞA SPOR A.Ş</v>
      </c>
      <c r="F74" s="23"/>
      <c r="G74" s="27" t="str">
        <f t="shared" si="15"/>
        <v>BAYRAMPAŞA SPOR A.Ş</v>
      </c>
      <c r="H74" s="27" t="s">
        <v>1</v>
      </c>
      <c r="I74" s="27" t="s">
        <v>1</v>
      </c>
      <c r="J74" s="27" t="str">
        <f t="shared" si="16"/>
        <v>İSTANBUL BEYLİKDÜZÜ SPOR</v>
      </c>
    </row>
    <row r="75" spans="2:11" s="1" customFormat="1" ht="12.9" customHeight="1" x14ac:dyDescent="0.3">
      <c r="B75" s="27" t="str">
        <f>C15</f>
        <v>KÜÇÜKÇEKMECE SPORTİF FAAL. SAN.TİC.A.Ş</v>
      </c>
      <c r="C75" s="27"/>
      <c r="D75" s="27"/>
      <c r="E75" s="27" t="str">
        <f>C12</f>
        <v>MALTEPE SPOR</v>
      </c>
      <c r="F75" s="23"/>
      <c r="G75" s="27" t="str">
        <f t="shared" si="15"/>
        <v>MALTEPE SPOR</v>
      </c>
      <c r="H75" s="27" t="s">
        <v>1</v>
      </c>
      <c r="I75" s="27" t="s">
        <v>1</v>
      </c>
      <c r="J75" s="27" t="str">
        <f t="shared" si="16"/>
        <v>KÜÇÜKÇEKMECE SPORTİF FAAL. SAN.TİC.A.Ş</v>
      </c>
    </row>
    <row r="76" spans="2:11" s="1" customFormat="1" ht="12.9" customHeight="1" x14ac:dyDescent="0.3">
      <c r="B76" s="27" t="str">
        <f>C16</f>
        <v>VEFA SPOR</v>
      </c>
      <c r="C76" s="27"/>
      <c r="D76" s="27"/>
      <c r="E76" s="27" t="str">
        <f>C11</f>
        <v>İNKILAP FUTBOL SPOR KULÜBÜ</v>
      </c>
      <c r="F76" s="23"/>
      <c r="G76" s="27" t="str">
        <f t="shared" si="15"/>
        <v>İNKILAP FUTBOL SPOR KULÜBÜ</v>
      </c>
      <c r="H76" s="27" t="s">
        <v>1</v>
      </c>
      <c r="I76" s="27" t="s">
        <v>1</v>
      </c>
      <c r="J76" s="27" t="str">
        <f t="shared" si="16"/>
        <v>VEFA SPOR</v>
      </c>
    </row>
    <row r="77" spans="2:11" s="1" customFormat="1" ht="12.9" customHeight="1" x14ac:dyDescent="0.3">
      <c r="B77" s="27" t="str">
        <f>C17</f>
        <v>ŞİLE YILDIZ SPOR</v>
      </c>
      <c r="C77" s="27"/>
      <c r="D77" s="27"/>
      <c r="E77" s="27" t="str">
        <f>C10</f>
        <v>BEYKOZ İSHAKLI SPOR FAALİYETLERİ A.Ş</v>
      </c>
      <c r="F77" s="23"/>
      <c r="G77" s="27" t="str">
        <f t="shared" si="15"/>
        <v>BEYKOZ İSHAKLI SPOR FAALİYETLERİ A.Ş</v>
      </c>
      <c r="H77" s="27" t="s">
        <v>1</v>
      </c>
      <c r="I77" s="27" t="s">
        <v>1</v>
      </c>
      <c r="J77" s="27" t="str">
        <f t="shared" si="16"/>
        <v>ŞİLE YILDIZ SPOR</v>
      </c>
    </row>
    <row r="78" spans="2:11" s="1" customFormat="1" ht="12.9" customHeight="1" x14ac:dyDescent="0.3">
      <c r="B78" s="27" t="str">
        <f>C18</f>
        <v>KARTAL SPORTİF FAALİYETLERİ A.Ş</v>
      </c>
      <c r="C78" s="27"/>
      <c r="D78" s="27"/>
      <c r="E78" s="27" t="str">
        <f>C6</f>
        <v>SARIYER YENİMAHALLE SPOR</v>
      </c>
      <c r="F78" s="23"/>
      <c r="G78" s="27" t="str">
        <f t="shared" si="15"/>
        <v>SARIYER YENİMAHALLE SPOR</v>
      </c>
      <c r="H78" s="27" t="s">
        <v>1</v>
      </c>
      <c r="I78" s="27" t="s">
        <v>1</v>
      </c>
      <c r="J78" s="27" t="str">
        <f t="shared" si="16"/>
        <v>KARTAL SPORTİF FAALİYETLERİ A.Ş</v>
      </c>
    </row>
    <row r="79" spans="2:11" s="1" customFormat="1" ht="7.5" customHeight="1" x14ac:dyDescent="0.3">
      <c r="B79" s="28"/>
      <c r="C79" s="28"/>
      <c r="D79" s="28"/>
      <c r="E79" s="28"/>
      <c r="F79" s="23"/>
      <c r="G79" s="28"/>
      <c r="H79" s="28"/>
      <c r="I79" s="28"/>
      <c r="J79" s="28"/>
      <c r="K79" s="3"/>
    </row>
    <row r="80" spans="2:11" s="1" customFormat="1" ht="12.9" customHeight="1" x14ac:dyDescent="0.3">
      <c r="B80" s="24" t="s">
        <v>10</v>
      </c>
      <c r="C80" s="37" t="s">
        <v>3</v>
      </c>
      <c r="D80" s="37"/>
      <c r="E80" s="25"/>
      <c r="F80" s="23"/>
      <c r="G80" s="24" t="s">
        <v>23</v>
      </c>
      <c r="H80" s="37" t="s">
        <v>3</v>
      </c>
      <c r="I80" s="37"/>
      <c r="J80" s="25"/>
      <c r="K80" s="3"/>
    </row>
    <row r="81" spans="2:11" s="1" customFormat="1" ht="12.9" customHeight="1" x14ac:dyDescent="0.3">
      <c r="B81" s="27" t="str">
        <f t="shared" ref="B81:B88" si="17">C7</f>
        <v>YENİ UFUK SPOR</v>
      </c>
      <c r="C81" s="27"/>
      <c r="D81" s="27"/>
      <c r="E81" s="27" t="str">
        <f>C6</f>
        <v>SARIYER YENİMAHALLE SPOR</v>
      </c>
      <c r="F81" s="23"/>
      <c r="G81" s="27" t="str">
        <f t="shared" ref="G81:G88" si="18">E81</f>
        <v>SARIYER YENİMAHALLE SPOR</v>
      </c>
      <c r="H81" s="27" t="s">
        <v>1</v>
      </c>
      <c r="I81" s="27" t="s">
        <v>1</v>
      </c>
      <c r="J81" s="27" t="str">
        <f t="shared" ref="J81:J88" si="19">B81</f>
        <v>YENİ UFUK SPOR</v>
      </c>
      <c r="K81" s="3"/>
    </row>
    <row r="82" spans="2:11" s="1" customFormat="1" ht="12.9" customHeight="1" x14ac:dyDescent="0.3">
      <c r="B82" s="27" t="str">
        <f t="shared" si="17"/>
        <v xml:space="preserve">HALİÇ </v>
      </c>
      <c r="C82" s="27"/>
      <c r="D82" s="27"/>
      <c r="E82" s="27" t="str">
        <f>C5</f>
        <v>NİŞANTAŞI SPOR</v>
      </c>
      <c r="F82" s="23"/>
      <c r="G82" s="27" t="str">
        <f t="shared" si="18"/>
        <v>NİŞANTAŞI SPOR</v>
      </c>
      <c r="H82" s="27" t="s">
        <v>1</v>
      </c>
      <c r="I82" s="27" t="s">
        <v>1</v>
      </c>
      <c r="J82" s="27" t="str">
        <f t="shared" si="19"/>
        <v xml:space="preserve">HALİÇ </v>
      </c>
      <c r="K82" s="3"/>
    </row>
    <row r="83" spans="2:11" s="1" customFormat="1" ht="12.9" customHeight="1" x14ac:dyDescent="0.3">
      <c r="B83" s="27" t="str">
        <f t="shared" si="17"/>
        <v>BEYLERBEYİ 1911 FUTBOL KULÜBÜ</v>
      </c>
      <c r="C83" s="27"/>
      <c r="D83" s="27"/>
      <c r="E83" s="27" t="str">
        <f>C4</f>
        <v>İSTANBUL ANADOLU FUTBOL YATIRIMLARI A.Ş</v>
      </c>
      <c r="F83" s="23"/>
      <c r="G83" s="27" t="str">
        <f t="shared" si="18"/>
        <v>İSTANBUL ANADOLU FUTBOL YATIRIMLARI A.Ş</v>
      </c>
      <c r="H83" s="27" t="s">
        <v>1</v>
      </c>
      <c r="I83" s="27" t="s">
        <v>1</v>
      </c>
      <c r="J83" s="27" t="str">
        <f t="shared" si="19"/>
        <v>BEYLERBEYİ 1911 FUTBOL KULÜBÜ</v>
      </c>
      <c r="K83" s="3"/>
    </row>
    <row r="84" spans="2:11" s="1" customFormat="1" ht="12.9" customHeight="1" x14ac:dyDescent="0.3">
      <c r="B84" s="27" t="str">
        <f t="shared" si="17"/>
        <v>BEYKOZ İSHAKLI SPOR FAALİYETLERİ A.Ş</v>
      </c>
      <c r="C84" s="27"/>
      <c r="D84" s="27"/>
      <c r="E84" s="27" t="str">
        <f>C3</f>
        <v>ALİBEYKÖY SPOR</v>
      </c>
      <c r="F84" s="23"/>
      <c r="G84" s="27" t="str">
        <f t="shared" si="18"/>
        <v>ALİBEYKÖY SPOR</v>
      </c>
      <c r="H84" s="27" t="s">
        <v>1</v>
      </c>
      <c r="I84" s="27" t="s">
        <v>1</v>
      </c>
      <c r="J84" s="27" t="str">
        <f t="shared" si="19"/>
        <v>BEYKOZ İSHAKLI SPOR FAALİYETLERİ A.Ş</v>
      </c>
      <c r="K84" s="3"/>
    </row>
    <row r="85" spans="2:11" s="1" customFormat="1" ht="12.9" customHeight="1" x14ac:dyDescent="0.3">
      <c r="B85" s="27" t="str">
        <f t="shared" si="17"/>
        <v>İNKILAP FUTBOL SPOR KULÜBÜ</v>
      </c>
      <c r="C85" s="27"/>
      <c r="D85" s="27"/>
      <c r="E85" s="27" t="str">
        <f>C17</f>
        <v>ŞİLE YILDIZ SPOR</v>
      </c>
      <c r="F85" s="23"/>
      <c r="G85" s="27" t="str">
        <f t="shared" si="18"/>
        <v>ŞİLE YILDIZ SPOR</v>
      </c>
      <c r="H85" s="27" t="s">
        <v>1</v>
      </c>
      <c r="I85" s="27" t="s">
        <v>1</v>
      </c>
      <c r="J85" s="27" t="str">
        <f t="shared" si="19"/>
        <v>İNKILAP FUTBOL SPOR KULÜBÜ</v>
      </c>
      <c r="K85" s="3"/>
    </row>
    <row r="86" spans="2:11" s="1" customFormat="1" ht="12.9" customHeight="1" x14ac:dyDescent="0.3">
      <c r="B86" s="29" t="str">
        <f t="shared" si="17"/>
        <v>MALTEPE SPOR</v>
      </c>
      <c r="C86" s="29"/>
      <c r="D86" s="29"/>
      <c r="E86" s="29" t="str">
        <f>C16</f>
        <v>VEFA SPOR</v>
      </c>
      <c r="F86" s="23"/>
      <c r="G86" s="27" t="str">
        <f t="shared" si="18"/>
        <v>VEFA SPOR</v>
      </c>
      <c r="H86" s="27" t="s">
        <v>1</v>
      </c>
      <c r="I86" s="27" t="s">
        <v>1</v>
      </c>
      <c r="J86" s="27" t="str">
        <f t="shared" si="19"/>
        <v>MALTEPE SPOR</v>
      </c>
      <c r="K86" s="3"/>
    </row>
    <row r="87" spans="2:11" s="1" customFormat="1" ht="12.9" customHeight="1" x14ac:dyDescent="0.3">
      <c r="B87" s="27" t="str">
        <f t="shared" si="17"/>
        <v>BAYRAMPAŞA SPOR A.Ş</v>
      </c>
      <c r="C87" s="27"/>
      <c r="D87" s="27"/>
      <c r="E87" s="27" t="str">
        <f>C15</f>
        <v>KÜÇÜKÇEKMECE SPORTİF FAAL. SAN.TİC.A.Ş</v>
      </c>
      <c r="F87" s="23"/>
      <c r="G87" s="27" t="str">
        <f t="shared" si="18"/>
        <v>KÜÇÜKÇEKMECE SPORTİF FAAL. SAN.TİC.A.Ş</v>
      </c>
      <c r="H87" s="27" t="s">
        <v>1</v>
      </c>
      <c r="I87" s="27" t="s">
        <v>1</v>
      </c>
      <c r="J87" s="27" t="str">
        <f t="shared" si="19"/>
        <v>BAYRAMPAŞA SPOR A.Ş</v>
      </c>
      <c r="K87" s="3"/>
    </row>
    <row r="88" spans="2:11" s="1" customFormat="1" ht="12.9" customHeight="1" x14ac:dyDescent="0.3">
      <c r="B88" s="27" t="str">
        <f t="shared" si="17"/>
        <v>İSTANBUL BEYLİKDÜZÜ SPOR</v>
      </c>
      <c r="C88" s="27"/>
      <c r="D88" s="27"/>
      <c r="E88" s="27" t="str">
        <f>C18</f>
        <v>KARTAL SPORTİF FAALİYETLERİ A.Ş</v>
      </c>
      <c r="F88" s="23"/>
      <c r="G88" s="27" t="str">
        <f t="shared" si="18"/>
        <v>KARTAL SPORTİF FAALİYETLERİ A.Ş</v>
      </c>
      <c r="H88" s="27" t="s">
        <v>1</v>
      </c>
      <c r="I88" s="27" t="s">
        <v>1</v>
      </c>
      <c r="J88" s="27" t="str">
        <f t="shared" si="19"/>
        <v>İSTANBUL BEYLİKDÜZÜ SPOR</v>
      </c>
    </row>
    <row r="89" spans="2:11" s="1" customFormat="1" ht="7.5" customHeight="1" x14ac:dyDescent="0.3">
      <c r="B89" s="28"/>
      <c r="C89" s="28"/>
      <c r="D89" s="28"/>
      <c r="E89" s="28"/>
      <c r="F89" s="23"/>
      <c r="G89" s="28"/>
      <c r="H89" s="28"/>
      <c r="I89" s="28"/>
      <c r="J89" s="28"/>
      <c r="K89" s="3"/>
    </row>
    <row r="90" spans="2:11" s="1" customFormat="1" ht="12.9" customHeight="1" x14ac:dyDescent="0.3">
      <c r="B90" s="24" t="s">
        <v>11</v>
      </c>
      <c r="C90" s="37" t="s">
        <v>3</v>
      </c>
      <c r="D90" s="37"/>
      <c r="E90" s="25"/>
      <c r="F90" s="23"/>
      <c r="G90" s="24" t="s">
        <v>24</v>
      </c>
      <c r="H90" s="37" t="s">
        <v>3</v>
      </c>
      <c r="I90" s="37"/>
      <c r="J90" s="25"/>
      <c r="K90" s="3"/>
    </row>
    <row r="91" spans="2:11" s="1" customFormat="1" ht="12.9" customHeight="1" x14ac:dyDescent="0.3">
      <c r="B91" s="27" t="str">
        <f>C3</f>
        <v>ALİBEYKÖY SPOR</v>
      </c>
      <c r="C91" s="27"/>
      <c r="D91" s="27"/>
      <c r="E91" s="27" t="str">
        <f>C11</f>
        <v>İNKILAP FUTBOL SPOR KULÜBÜ</v>
      </c>
      <c r="F91" s="23"/>
      <c r="G91" s="27" t="str">
        <f t="shared" ref="G91:G98" si="20">E91</f>
        <v>İNKILAP FUTBOL SPOR KULÜBÜ</v>
      </c>
      <c r="H91" s="27" t="s">
        <v>1</v>
      </c>
      <c r="I91" s="27" t="s">
        <v>1</v>
      </c>
      <c r="J91" s="27" t="str">
        <f t="shared" ref="J91:J98" si="21">B91</f>
        <v>ALİBEYKÖY SPOR</v>
      </c>
      <c r="K91" s="3"/>
    </row>
    <row r="92" spans="2:11" s="1" customFormat="1" ht="12.9" customHeight="1" x14ac:dyDescent="0.3">
      <c r="B92" s="27" t="str">
        <f>C4</f>
        <v>İSTANBUL ANADOLU FUTBOL YATIRIMLARI A.Ş</v>
      </c>
      <c r="C92" s="27"/>
      <c r="D92" s="27"/>
      <c r="E92" s="27" t="str">
        <f>C10</f>
        <v>BEYKOZ İSHAKLI SPOR FAALİYETLERİ A.Ş</v>
      </c>
      <c r="F92" s="23"/>
      <c r="G92" s="27" t="str">
        <f t="shared" si="20"/>
        <v>BEYKOZ İSHAKLI SPOR FAALİYETLERİ A.Ş</v>
      </c>
      <c r="H92" s="27" t="s">
        <v>1</v>
      </c>
      <c r="I92" s="27" t="s">
        <v>1</v>
      </c>
      <c r="J92" s="27" t="str">
        <f t="shared" si="21"/>
        <v>İSTANBUL ANADOLU FUTBOL YATIRIMLARI A.Ş</v>
      </c>
      <c r="K92" s="3"/>
    </row>
    <row r="93" spans="2:11" s="1" customFormat="1" ht="12.9" customHeight="1" x14ac:dyDescent="0.3">
      <c r="B93" s="27" t="str">
        <f>C5</f>
        <v>NİŞANTAŞI SPOR</v>
      </c>
      <c r="C93" s="27"/>
      <c r="D93" s="27"/>
      <c r="E93" s="27" t="str">
        <f>C9</f>
        <v>BEYLERBEYİ 1911 FUTBOL KULÜBÜ</v>
      </c>
      <c r="F93" s="23"/>
      <c r="G93" s="27" t="str">
        <f t="shared" si="20"/>
        <v>BEYLERBEYİ 1911 FUTBOL KULÜBÜ</v>
      </c>
      <c r="H93" s="27" t="s">
        <v>1</v>
      </c>
      <c r="I93" s="27" t="s">
        <v>1</v>
      </c>
      <c r="J93" s="27" t="str">
        <f t="shared" si="21"/>
        <v>NİŞANTAŞI SPOR</v>
      </c>
      <c r="K93" s="3"/>
    </row>
    <row r="94" spans="2:11" s="1" customFormat="1" ht="12.9" customHeight="1" x14ac:dyDescent="0.3">
      <c r="B94" s="27" t="str">
        <f>C6</f>
        <v>SARIYER YENİMAHALLE SPOR</v>
      </c>
      <c r="C94" s="27"/>
      <c r="D94" s="27"/>
      <c r="E94" s="27" t="str">
        <f>C8</f>
        <v xml:space="preserve">HALİÇ </v>
      </c>
      <c r="F94" s="23"/>
      <c r="G94" s="27" t="str">
        <f t="shared" si="20"/>
        <v xml:space="preserve">HALİÇ </v>
      </c>
      <c r="H94" s="27" t="s">
        <v>1</v>
      </c>
      <c r="I94" s="27" t="s">
        <v>1</v>
      </c>
      <c r="J94" s="27" t="str">
        <f t="shared" si="21"/>
        <v>SARIYER YENİMAHALLE SPOR</v>
      </c>
      <c r="K94" s="3"/>
    </row>
    <row r="95" spans="2:11" s="1" customFormat="1" ht="12.9" customHeight="1" x14ac:dyDescent="0.3">
      <c r="B95" s="27" t="str">
        <f>C15</f>
        <v>KÜÇÜKÇEKMECE SPORTİF FAAL. SAN.TİC.A.Ş</v>
      </c>
      <c r="C95" s="27"/>
      <c r="D95" s="27"/>
      <c r="E95" s="27" t="str">
        <f>C14</f>
        <v>İSTANBUL BEYLİKDÜZÜ SPOR</v>
      </c>
      <c r="F95" s="23"/>
      <c r="G95" s="27" t="str">
        <f t="shared" si="20"/>
        <v>İSTANBUL BEYLİKDÜZÜ SPOR</v>
      </c>
      <c r="H95" s="27" t="s">
        <v>1</v>
      </c>
      <c r="I95" s="27" t="s">
        <v>1</v>
      </c>
      <c r="J95" s="27" t="str">
        <f t="shared" si="21"/>
        <v>KÜÇÜKÇEKMECE SPORTİF FAAL. SAN.TİC.A.Ş</v>
      </c>
      <c r="K95" s="3"/>
    </row>
    <row r="96" spans="2:11" s="1" customFormat="1" ht="12.9" customHeight="1" x14ac:dyDescent="0.3">
      <c r="B96" s="29" t="str">
        <f>C16</f>
        <v>VEFA SPOR</v>
      </c>
      <c r="C96" s="29"/>
      <c r="D96" s="29"/>
      <c r="E96" s="29" t="str">
        <f>C13</f>
        <v>BAYRAMPAŞA SPOR A.Ş</v>
      </c>
      <c r="F96" s="23"/>
      <c r="G96" s="27" t="str">
        <f t="shared" si="20"/>
        <v>BAYRAMPAŞA SPOR A.Ş</v>
      </c>
      <c r="H96" s="27" t="s">
        <v>1</v>
      </c>
      <c r="I96" s="27" t="s">
        <v>1</v>
      </c>
      <c r="J96" s="27" t="str">
        <f t="shared" si="21"/>
        <v>VEFA SPOR</v>
      </c>
      <c r="K96" s="3"/>
    </row>
    <row r="97" spans="2:11" s="1" customFormat="1" ht="12.75" customHeight="1" x14ac:dyDescent="0.3">
      <c r="B97" s="27" t="str">
        <f>C17</f>
        <v>ŞİLE YILDIZ SPOR</v>
      </c>
      <c r="C97" s="27"/>
      <c r="D97" s="27"/>
      <c r="E97" s="27" t="str">
        <f>C12</f>
        <v>MALTEPE SPOR</v>
      </c>
      <c r="F97" s="23"/>
      <c r="G97" s="27" t="str">
        <f t="shared" si="20"/>
        <v>MALTEPE SPOR</v>
      </c>
      <c r="H97" s="27" t="s">
        <v>1</v>
      </c>
      <c r="I97" s="27" t="s">
        <v>1</v>
      </c>
      <c r="J97" s="27" t="str">
        <f t="shared" si="21"/>
        <v>ŞİLE YILDIZ SPOR</v>
      </c>
      <c r="K97" s="3"/>
    </row>
    <row r="98" spans="2:11" s="1" customFormat="1" ht="12.9" customHeight="1" x14ac:dyDescent="0.3">
      <c r="B98" s="27" t="str">
        <f>C18</f>
        <v>KARTAL SPORTİF FAALİYETLERİ A.Ş</v>
      </c>
      <c r="C98" s="27"/>
      <c r="D98" s="27"/>
      <c r="E98" s="27" t="str">
        <f>C7</f>
        <v>YENİ UFUK SPOR</v>
      </c>
      <c r="F98" s="23"/>
      <c r="G98" s="27" t="str">
        <f t="shared" si="20"/>
        <v>YENİ UFUK SPOR</v>
      </c>
      <c r="H98" s="27" t="s">
        <v>1</v>
      </c>
      <c r="I98" s="27" t="s">
        <v>1</v>
      </c>
      <c r="J98" s="27" t="str">
        <f t="shared" si="21"/>
        <v>KARTAL SPORTİF FAALİYETLERİ A.Ş</v>
      </c>
    </row>
    <row r="99" spans="2:11" s="1" customFormat="1" ht="7.5" customHeight="1" x14ac:dyDescent="0.3">
      <c r="B99" s="28"/>
      <c r="C99" s="28"/>
      <c r="D99" s="28"/>
      <c r="E99" s="28"/>
      <c r="F99" s="23"/>
      <c r="G99" s="28"/>
      <c r="H99" s="28"/>
      <c r="I99" s="28"/>
      <c r="J99" s="28"/>
      <c r="K99" s="3"/>
    </row>
    <row r="100" spans="2:11" s="1" customFormat="1" ht="12.9" customHeight="1" x14ac:dyDescent="0.3">
      <c r="B100" s="24" t="s">
        <v>9</v>
      </c>
      <c r="C100" s="37" t="s">
        <v>3</v>
      </c>
      <c r="D100" s="37"/>
      <c r="E100" s="25"/>
      <c r="F100" s="23"/>
      <c r="G100" s="24" t="s">
        <v>25</v>
      </c>
      <c r="H100" s="37" t="s">
        <v>3</v>
      </c>
      <c r="I100" s="37"/>
      <c r="J100" s="25"/>
      <c r="K100" s="3"/>
    </row>
    <row r="101" spans="2:11" s="1" customFormat="1" ht="12.75" customHeight="1" x14ac:dyDescent="0.3">
      <c r="B101" s="27" t="str">
        <f t="shared" ref="B101:B108" si="22">C8</f>
        <v xml:space="preserve">HALİÇ </v>
      </c>
      <c r="C101" s="27"/>
      <c r="D101" s="27"/>
      <c r="E101" s="27" t="str">
        <f>C7</f>
        <v>YENİ UFUK SPOR</v>
      </c>
      <c r="F101" s="23"/>
      <c r="G101" s="27" t="str">
        <f t="shared" ref="G101:G108" si="23">E101</f>
        <v>YENİ UFUK SPOR</v>
      </c>
      <c r="H101" s="27" t="s">
        <v>1</v>
      </c>
      <c r="I101" s="27" t="s">
        <v>1</v>
      </c>
      <c r="J101" s="27" t="str">
        <f t="shared" ref="J101:J108" si="24">B101</f>
        <v xml:space="preserve">HALİÇ </v>
      </c>
      <c r="K101" s="3"/>
    </row>
    <row r="102" spans="2:11" s="1" customFormat="1" ht="12.75" customHeight="1" x14ac:dyDescent="0.3">
      <c r="B102" s="27" t="str">
        <f t="shared" si="22"/>
        <v>BEYLERBEYİ 1911 FUTBOL KULÜBÜ</v>
      </c>
      <c r="C102" s="27"/>
      <c r="D102" s="27"/>
      <c r="E102" s="27" t="str">
        <f>C6</f>
        <v>SARIYER YENİMAHALLE SPOR</v>
      </c>
      <c r="F102" s="23"/>
      <c r="G102" s="27" t="str">
        <f t="shared" si="23"/>
        <v>SARIYER YENİMAHALLE SPOR</v>
      </c>
      <c r="H102" s="27" t="s">
        <v>1</v>
      </c>
      <c r="I102" s="27" t="s">
        <v>1</v>
      </c>
      <c r="J102" s="27" t="str">
        <f t="shared" si="24"/>
        <v>BEYLERBEYİ 1911 FUTBOL KULÜBÜ</v>
      </c>
      <c r="K102" s="3"/>
    </row>
    <row r="103" spans="2:11" s="1" customFormat="1" ht="12.75" customHeight="1" x14ac:dyDescent="0.3">
      <c r="B103" s="27" t="str">
        <f t="shared" si="22"/>
        <v>BEYKOZ İSHAKLI SPOR FAALİYETLERİ A.Ş</v>
      </c>
      <c r="C103" s="27"/>
      <c r="D103" s="27"/>
      <c r="E103" s="27" t="str">
        <f>C5</f>
        <v>NİŞANTAŞI SPOR</v>
      </c>
      <c r="F103" s="23"/>
      <c r="G103" s="27" t="str">
        <f t="shared" si="23"/>
        <v>NİŞANTAŞI SPOR</v>
      </c>
      <c r="H103" s="27" t="s">
        <v>1</v>
      </c>
      <c r="I103" s="27" t="s">
        <v>1</v>
      </c>
      <c r="J103" s="27" t="str">
        <f t="shared" si="24"/>
        <v>BEYKOZ İSHAKLI SPOR FAALİYETLERİ A.Ş</v>
      </c>
      <c r="K103" s="3"/>
    </row>
    <row r="104" spans="2:11" s="1" customFormat="1" ht="12.75" customHeight="1" x14ac:dyDescent="0.3">
      <c r="B104" s="27" t="str">
        <f t="shared" si="22"/>
        <v>İNKILAP FUTBOL SPOR KULÜBÜ</v>
      </c>
      <c r="C104" s="27"/>
      <c r="D104" s="27"/>
      <c r="E104" s="27" t="str">
        <f>C4</f>
        <v>İSTANBUL ANADOLU FUTBOL YATIRIMLARI A.Ş</v>
      </c>
      <c r="F104" s="23"/>
      <c r="G104" s="27" t="str">
        <f t="shared" si="23"/>
        <v>İSTANBUL ANADOLU FUTBOL YATIRIMLARI A.Ş</v>
      </c>
      <c r="H104" s="27" t="s">
        <v>1</v>
      </c>
      <c r="I104" s="27" t="s">
        <v>1</v>
      </c>
      <c r="J104" s="27" t="str">
        <f t="shared" si="24"/>
        <v>İNKILAP FUTBOL SPOR KULÜBÜ</v>
      </c>
      <c r="K104" s="3"/>
    </row>
    <row r="105" spans="2:11" s="1" customFormat="1" ht="12.75" customHeight="1" x14ac:dyDescent="0.3">
      <c r="B105" s="27" t="str">
        <f t="shared" si="22"/>
        <v>MALTEPE SPOR</v>
      </c>
      <c r="C105" s="27"/>
      <c r="D105" s="27"/>
      <c r="E105" s="27" t="str">
        <f>C3</f>
        <v>ALİBEYKÖY SPOR</v>
      </c>
      <c r="F105" s="23"/>
      <c r="G105" s="27" t="str">
        <f t="shared" si="23"/>
        <v>ALİBEYKÖY SPOR</v>
      </c>
      <c r="H105" s="27" t="s">
        <v>1</v>
      </c>
      <c r="I105" s="27" t="s">
        <v>1</v>
      </c>
      <c r="J105" s="27" t="str">
        <f t="shared" si="24"/>
        <v>MALTEPE SPOR</v>
      </c>
      <c r="K105" s="3"/>
    </row>
    <row r="106" spans="2:11" s="1" customFormat="1" ht="12.75" customHeight="1" x14ac:dyDescent="0.3">
      <c r="B106" s="29" t="str">
        <f t="shared" si="22"/>
        <v>BAYRAMPAŞA SPOR A.Ş</v>
      </c>
      <c r="C106" s="29"/>
      <c r="D106" s="29"/>
      <c r="E106" s="29" t="str">
        <f>C17</f>
        <v>ŞİLE YILDIZ SPOR</v>
      </c>
      <c r="F106" s="23"/>
      <c r="G106" s="27" t="str">
        <f t="shared" si="23"/>
        <v>ŞİLE YILDIZ SPOR</v>
      </c>
      <c r="H106" s="27" t="s">
        <v>1</v>
      </c>
      <c r="I106" s="27" t="s">
        <v>1</v>
      </c>
      <c r="J106" s="27" t="str">
        <f t="shared" si="24"/>
        <v>BAYRAMPAŞA SPOR A.Ş</v>
      </c>
      <c r="K106" s="3"/>
    </row>
    <row r="107" spans="2:11" s="1" customFormat="1" ht="12.75" customHeight="1" x14ac:dyDescent="0.3">
      <c r="B107" s="27" t="str">
        <f t="shared" si="22"/>
        <v>İSTANBUL BEYLİKDÜZÜ SPOR</v>
      </c>
      <c r="C107" s="27"/>
      <c r="D107" s="27"/>
      <c r="E107" s="27" t="str">
        <f>C16</f>
        <v>VEFA SPOR</v>
      </c>
      <c r="F107" s="23"/>
      <c r="G107" s="27" t="str">
        <f t="shared" si="23"/>
        <v>VEFA SPOR</v>
      </c>
      <c r="H107" s="27" t="s">
        <v>1</v>
      </c>
      <c r="I107" s="27" t="s">
        <v>1</v>
      </c>
      <c r="J107" s="27" t="str">
        <f t="shared" si="24"/>
        <v>İSTANBUL BEYLİKDÜZÜ SPOR</v>
      </c>
      <c r="K107" s="3"/>
    </row>
    <row r="108" spans="2:11" s="1" customFormat="1" ht="12.75" customHeight="1" x14ac:dyDescent="0.3">
      <c r="B108" s="27" t="str">
        <f t="shared" si="22"/>
        <v>KÜÇÜKÇEKMECE SPORTİF FAAL. SAN.TİC.A.Ş</v>
      </c>
      <c r="C108" s="27"/>
      <c r="D108" s="27"/>
      <c r="E108" s="27" t="str">
        <f>C18</f>
        <v>KARTAL SPORTİF FAALİYETLERİ A.Ş</v>
      </c>
      <c r="F108" s="23"/>
      <c r="G108" s="27" t="str">
        <f t="shared" si="23"/>
        <v>KARTAL SPORTİF FAALİYETLERİ A.Ş</v>
      </c>
      <c r="H108" s="27" t="s">
        <v>1</v>
      </c>
      <c r="I108" s="27" t="s">
        <v>1</v>
      </c>
      <c r="J108" s="27" t="str">
        <f t="shared" si="24"/>
        <v>KÜÇÜKÇEKMECE SPORTİF FAAL. SAN.TİC.A.Ş</v>
      </c>
    </row>
    <row r="109" spans="2:11" s="1" customFormat="1" ht="7.5" customHeight="1" x14ac:dyDescent="0.3">
      <c r="B109" s="28"/>
      <c r="C109" s="28"/>
      <c r="D109" s="28"/>
      <c r="E109" s="28"/>
      <c r="F109" s="23"/>
      <c r="G109" s="28"/>
      <c r="H109" s="28"/>
      <c r="I109" s="28"/>
      <c r="J109" s="28"/>
      <c r="K109" s="3"/>
    </row>
    <row r="110" spans="2:11" s="1" customFormat="1" ht="12.9" customHeight="1" x14ac:dyDescent="0.3">
      <c r="B110" s="24" t="s">
        <v>12</v>
      </c>
      <c r="C110" s="37" t="s">
        <v>3</v>
      </c>
      <c r="D110" s="37"/>
      <c r="E110" s="25"/>
      <c r="F110" s="23"/>
      <c r="G110" s="24" t="s">
        <v>26</v>
      </c>
      <c r="H110" s="37" t="s">
        <v>3</v>
      </c>
      <c r="I110" s="37"/>
      <c r="J110" s="25"/>
      <c r="K110" s="3"/>
    </row>
    <row r="111" spans="2:11" s="1" customFormat="1" ht="15.75" customHeight="1" x14ac:dyDescent="0.3">
      <c r="B111" s="27" t="str">
        <f>C3</f>
        <v>ALİBEYKÖY SPOR</v>
      </c>
      <c r="C111" s="27"/>
      <c r="D111" s="27"/>
      <c r="E111" s="27" t="str">
        <f>C13</f>
        <v>BAYRAMPAŞA SPOR A.Ş</v>
      </c>
      <c r="F111" s="23"/>
      <c r="G111" s="27" t="str">
        <f t="shared" ref="G111:G118" si="25">E111</f>
        <v>BAYRAMPAŞA SPOR A.Ş</v>
      </c>
      <c r="H111" s="27" t="s">
        <v>1</v>
      </c>
      <c r="I111" s="27" t="s">
        <v>1</v>
      </c>
      <c r="J111" s="27" t="str">
        <f t="shared" ref="J111:J118" si="26">B111</f>
        <v>ALİBEYKÖY SPOR</v>
      </c>
      <c r="K111" s="3"/>
    </row>
    <row r="112" spans="2:11" s="1" customFormat="1" ht="15.75" customHeight="1" x14ac:dyDescent="0.3">
      <c r="B112" s="27" t="str">
        <f>C4</f>
        <v>İSTANBUL ANADOLU FUTBOL YATIRIMLARI A.Ş</v>
      </c>
      <c r="C112" s="27"/>
      <c r="D112" s="27"/>
      <c r="E112" s="27" t="str">
        <f>C12</f>
        <v>MALTEPE SPOR</v>
      </c>
      <c r="F112" s="23"/>
      <c r="G112" s="27" t="str">
        <f t="shared" si="25"/>
        <v>MALTEPE SPOR</v>
      </c>
      <c r="H112" s="27" t="s">
        <v>1</v>
      </c>
      <c r="I112" s="27" t="s">
        <v>1</v>
      </c>
      <c r="J112" s="27" t="str">
        <f t="shared" si="26"/>
        <v>İSTANBUL ANADOLU FUTBOL YATIRIMLARI A.Ş</v>
      </c>
      <c r="K112" s="3"/>
    </row>
    <row r="113" spans="1:11" s="1" customFormat="1" ht="15.75" customHeight="1" x14ac:dyDescent="0.3">
      <c r="B113" s="27" t="str">
        <f>C5</f>
        <v>NİŞANTAŞI SPOR</v>
      </c>
      <c r="C113" s="27"/>
      <c r="D113" s="27"/>
      <c r="E113" s="27" t="str">
        <f>C11</f>
        <v>İNKILAP FUTBOL SPOR KULÜBÜ</v>
      </c>
      <c r="F113" s="23"/>
      <c r="G113" s="27" t="str">
        <f t="shared" si="25"/>
        <v>İNKILAP FUTBOL SPOR KULÜBÜ</v>
      </c>
      <c r="H113" s="27" t="s">
        <v>1</v>
      </c>
      <c r="I113" s="27" t="s">
        <v>1</v>
      </c>
      <c r="J113" s="27" t="str">
        <f t="shared" si="26"/>
        <v>NİŞANTAŞI SPOR</v>
      </c>
      <c r="K113" s="3"/>
    </row>
    <row r="114" spans="1:11" s="1" customFormat="1" ht="15.75" customHeight="1" x14ac:dyDescent="0.3">
      <c r="B114" s="27" t="str">
        <f>C6</f>
        <v>SARIYER YENİMAHALLE SPOR</v>
      </c>
      <c r="C114" s="27"/>
      <c r="D114" s="27"/>
      <c r="E114" s="27" t="str">
        <f>C10</f>
        <v>BEYKOZ İSHAKLI SPOR FAALİYETLERİ A.Ş</v>
      </c>
      <c r="F114" s="23"/>
      <c r="G114" s="27" t="str">
        <f t="shared" si="25"/>
        <v>BEYKOZ İSHAKLI SPOR FAALİYETLERİ A.Ş</v>
      </c>
      <c r="H114" s="27" t="s">
        <v>1</v>
      </c>
      <c r="I114" s="27" t="s">
        <v>1</v>
      </c>
      <c r="J114" s="27" t="str">
        <f t="shared" si="26"/>
        <v>SARIYER YENİMAHALLE SPOR</v>
      </c>
      <c r="K114" s="3"/>
    </row>
    <row r="115" spans="1:11" s="1" customFormat="1" ht="15.75" customHeight="1" x14ac:dyDescent="0.3">
      <c r="B115" s="27" t="str">
        <f>C7</f>
        <v>YENİ UFUK SPOR</v>
      </c>
      <c r="C115" s="27"/>
      <c r="D115" s="27"/>
      <c r="E115" s="27" t="str">
        <f>C9</f>
        <v>BEYLERBEYİ 1911 FUTBOL KULÜBÜ</v>
      </c>
      <c r="F115" s="23"/>
      <c r="G115" s="27" t="str">
        <f t="shared" si="25"/>
        <v>BEYLERBEYİ 1911 FUTBOL KULÜBÜ</v>
      </c>
      <c r="H115" s="27" t="s">
        <v>1</v>
      </c>
      <c r="I115" s="27" t="s">
        <v>1</v>
      </c>
      <c r="J115" s="27" t="str">
        <f t="shared" si="26"/>
        <v>YENİ UFUK SPOR</v>
      </c>
      <c r="K115" s="3"/>
    </row>
    <row r="116" spans="1:11" s="1" customFormat="1" ht="15.75" customHeight="1" x14ac:dyDescent="0.3">
      <c r="A116" s="32"/>
      <c r="B116" s="29" t="str">
        <f>C16</f>
        <v>VEFA SPOR</v>
      </c>
      <c r="C116" s="29"/>
      <c r="D116" s="29"/>
      <c r="E116" s="29" t="str">
        <f>C15</f>
        <v>KÜÇÜKÇEKMECE SPORTİF FAAL. SAN.TİC.A.Ş</v>
      </c>
      <c r="F116" s="23"/>
      <c r="G116" s="27" t="str">
        <f t="shared" si="25"/>
        <v>KÜÇÜKÇEKMECE SPORTİF FAAL. SAN.TİC.A.Ş</v>
      </c>
      <c r="H116" s="27" t="s">
        <v>1</v>
      </c>
      <c r="I116" s="27" t="s">
        <v>1</v>
      </c>
      <c r="J116" s="27" t="str">
        <f t="shared" si="26"/>
        <v>VEFA SPOR</v>
      </c>
      <c r="K116" s="3"/>
    </row>
    <row r="117" spans="1:11" s="1" customFormat="1" ht="15.75" customHeight="1" x14ac:dyDescent="0.3">
      <c r="A117" s="32"/>
      <c r="B117" s="27" t="str">
        <f>C17</f>
        <v>ŞİLE YILDIZ SPOR</v>
      </c>
      <c r="C117" s="27"/>
      <c r="D117" s="27"/>
      <c r="E117" s="27" t="str">
        <f>C14</f>
        <v>İSTANBUL BEYLİKDÜZÜ SPOR</v>
      </c>
      <c r="F117" s="23"/>
      <c r="G117" s="27" t="str">
        <f t="shared" si="25"/>
        <v>İSTANBUL BEYLİKDÜZÜ SPOR</v>
      </c>
      <c r="H117" s="27" t="s">
        <v>1</v>
      </c>
      <c r="I117" s="27" t="s">
        <v>1</v>
      </c>
      <c r="J117" s="27" t="str">
        <f t="shared" si="26"/>
        <v>ŞİLE YILDIZ SPOR</v>
      </c>
      <c r="K117" s="3"/>
    </row>
    <row r="118" spans="1:11" s="1" customFormat="1" ht="15.75" customHeight="1" x14ac:dyDescent="0.3">
      <c r="A118" s="32"/>
      <c r="B118" s="27" t="str">
        <f>C18</f>
        <v>KARTAL SPORTİF FAALİYETLERİ A.Ş</v>
      </c>
      <c r="C118" s="27"/>
      <c r="D118" s="27"/>
      <c r="E118" s="27" t="str">
        <f>C8</f>
        <v xml:space="preserve">HALİÇ </v>
      </c>
      <c r="F118" s="23"/>
      <c r="G118" s="27" t="str">
        <f t="shared" si="25"/>
        <v xml:space="preserve">HALİÇ </v>
      </c>
      <c r="H118" s="27" t="s">
        <v>1</v>
      </c>
      <c r="I118" s="27" t="s">
        <v>1</v>
      </c>
      <c r="J118" s="27" t="str">
        <f t="shared" si="26"/>
        <v>KARTAL SPORTİF FAALİYETLERİ A.Ş</v>
      </c>
    </row>
    <row r="119" spans="1:11" s="1" customFormat="1" ht="7.5" customHeight="1" x14ac:dyDescent="0.3">
      <c r="B119" s="28"/>
      <c r="C119" s="28"/>
      <c r="D119" s="28"/>
      <c r="E119" s="28"/>
      <c r="F119" s="23"/>
      <c r="G119" s="28"/>
      <c r="H119" s="28"/>
      <c r="I119" s="28"/>
      <c r="J119" s="28"/>
      <c r="K119" s="3"/>
    </row>
    <row r="120" spans="1:11" s="1" customFormat="1" ht="12.9" customHeight="1" x14ac:dyDescent="0.3">
      <c r="A120" s="32"/>
      <c r="B120" s="24" t="s">
        <v>13</v>
      </c>
      <c r="C120" s="37" t="s">
        <v>3</v>
      </c>
      <c r="D120" s="37"/>
      <c r="E120" s="25"/>
      <c r="F120" s="23"/>
      <c r="G120" s="24" t="s">
        <v>27</v>
      </c>
      <c r="H120" s="37" t="s">
        <v>3</v>
      </c>
      <c r="I120" s="37"/>
      <c r="J120" s="25"/>
      <c r="K120" s="3"/>
    </row>
    <row r="121" spans="1:11" s="1" customFormat="1" ht="12.9" customHeight="1" x14ac:dyDescent="0.3">
      <c r="A121" s="32"/>
      <c r="B121" s="27" t="str">
        <f t="shared" ref="B121:B128" si="27">C9</f>
        <v>BEYLERBEYİ 1911 FUTBOL KULÜBÜ</v>
      </c>
      <c r="C121" s="27"/>
      <c r="D121" s="27"/>
      <c r="E121" s="27" t="str">
        <f>C8</f>
        <v xml:space="preserve">HALİÇ </v>
      </c>
      <c r="F121" s="23"/>
      <c r="G121" s="27" t="str">
        <f t="shared" ref="G121:G128" si="28">E121</f>
        <v xml:space="preserve">HALİÇ </v>
      </c>
      <c r="H121" s="27" t="s">
        <v>1</v>
      </c>
      <c r="I121" s="27" t="s">
        <v>1</v>
      </c>
      <c r="J121" s="27" t="str">
        <f t="shared" ref="J121:J128" si="29">B121</f>
        <v>BEYLERBEYİ 1911 FUTBOL KULÜBÜ</v>
      </c>
      <c r="K121" s="3"/>
    </row>
    <row r="122" spans="1:11" s="1" customFormat="1" ht="12.9" customHeight="1" x14ac:dyDescent="0.3">
      <c r="A122" s="32"/>
      <c r="B122" s="27" t="str">
        <f t="shared" si="27"/>
        <v>BEYKOZ İSHAKLI SPOR FAALİYETLERİ A.Ş</v>
      </c>
      <c r="C122" s="27"/>
      <c r="D122" s="27"/>
      <c r="E122" s="27" t="str">
        <f>C7</f>
        <v>YENİ UFUK SPOR</v>
      </c>
      <c r="F122" s="23"/>
      <c r="G122" s="27" t="str">
        <f t="shared" si="28"/>
        <v>YENİ UFUK SPOR</v>
      </c>
      <c r="H122" s="27" t="s">
        <v>1</v>
      </c>
      <c r="I122" s="27" t="s">
        <v>1</v>
      </c>
      <c r="J122" s="27" t="str">
        <f t="shared" si="29"/>
        <v>BEYKOZ İSHAKLI SPOR FAALİYETLERİ A.Ş</v>
      </c>
      <c r="K122" s="3"/>
    </row>
    <row r="123" spans="1:11" s="1" customFormat="1" ht="12.9" customHeight="1" x14ac:dyDescent="0.3">
      <c r="A123" s="32"/>
      <c r="B123" s="27" t="str">
        <f t="shared" si="27"/>
        <v>İNKILAP FUTBOL SPOR KULÜBÜ</v>
      </c>
      <c r="C123" s="27"/>
      <c r="D123" s="27"/>
      <c r="E123" s="27" t="str">
        <f>C6</f>
        <v>SARIYER YENİMAHALLE SPOR</v>
      </c>
      <c r="F123" s="23"/>
      <c r="G123" s="27" t="str">
        <f t="shared" si="28"/>
        <v>SARIYER YENİMAHALLE SPOR</v>
      </c>
      <c r="H123" s="27" t="s">
        <v>1</v>
      </c>
      <c r="I123" s="27" t="s">
        <v>1</v>
      </c>
      <c r="J123" s="27" t="str">
        <f t="shared" si="29"/>
        <v>İNKILAP FUTBOL SPOR KULÜBÜ</v>
      </c>
      <c r="K123" s="3"/>
    </row>
    <row r="124" spans="1:11" s="1" customFormat="1" ht="12.9" customHeight="1" x14ac:dyDescent="0.3">
      <c r="A124" s="32"/>
      <c r="B124" s="27" t="str">
        <f t="shared" si="27"/>
        <v>MALTEPE SPOR</v>
      </c>
      <c r="C124" s="27"/>
      <c r="D124" s="27"/>
      <c r="E124" s="27" t="str">
        <f>C5</f>
        <v>NİŞANTAŞI SPOR</v>
      </c>
      <c r="F124" s="23"/>
      <c r="G124" s="27" t="str">
        <f t="shared" si="28"/>
        <v>NİŞANTAŞI SPOR</v>
      </c>
      <c r="H124" s="27" t="s">
        <v>1</v>
      </c>
      <c r="I124" s="27" t="s">
        <v>1</v>
      </c>
      <c r="J124" s="27" t="str">
        <f t="shared" si="29"/>
        <v>MALTEPE SPOR</v>
      </c>
      <c r="K124" s="3"/>
    </row>
    <row r="125" spans="1:11" s="1" customFormat="1" ht="12.9" customHeight="1" x14ac:dyDescent="0.3">
      <c r="A125" s="32"/>
      <c r="B125" s="27" t="str">
        <f t="shared" si="27"/>
        <v>BAYRAMPAŞA SPOR A.Ş</v>
      </c>
      <c r="C125" s="27"/>
      <c r="D125" s="27"/>
      <c r="E125" s="27" t="str">
        <f>C4</f>
        <v>İSTANBUL ANADOLU FUTBOL YATIRIMLARI A.Ş</v>
      </c>
      <c r="F125" s="23"/>
      <c r="G125" s="27" t="str">
        <f t="shared" si="28"/>
        <v>İSTANBUL ANADOLU FUTBOL YATIRIMLARI A.Ş</v>
      </c>
      <c r="H125" s="27" t="s">
        <v>1</v>
      </c>
      <c r="I125" s="27" t="s">
        <v>1</v>
      </c>
      <c r="J125" s="27" t="str">
        <f t="shared" si="29"/>
        <v>BAYRAMPAŞA SPOR A.Ş</v>
      </c>
      <c r="K125" s="3"/>
    </row>
    <row r="126" spans="1:11" s="1" customFormat="1" ht="12.9" customHeight="1" x14ac:dyDescent="0.3">
      <c r="A126" s="32"/>
      <c r="B126" s="29" t="str">
        <f t="shared" si="27"/>
        <v>İSTANBUL BEYLİKDÜZÜ SPOR</v>
      </c>
      <c r="C126" s="29"/>
      <c r="D126" s="29"/>
      <c r="E126" s="29" t="str">
        <f>C3</f>
        <v>ALİBEYKÖY SPOR</v>
      </c>
      <c r="F126" s="23"/>
      <c r="G126" s="27" t="str">
        <f t="shared" si="28"/>
        <v>ALİBEYKÖY SPOR</v>
      </c>
      <c r="H126" s="27" t="s">
        <v>1</v>
      </c>
      <c r="I126" s="27" t="s">
        <v>1</v>
      </c>
      <c r="J126" s="27" t="str">
        <f t="shared" si="29"/>
        <v>İSTANBUL BEYLİKDÜZÜ SPOR</v>
      </c>
      <c r="K126" s="3"/>
    </row>
    <row r="127" spans="1:11" s="1" customFormat="1" ht="12.9" customHeight="1" x14ac:dyDescent="0.3">
      <c r="A127" s="32"/>
      <c r="B127" s="27" t="str">
        <f t="shared" si="27"/>
        <v>KÜÇÜKÇEKMECE SPORTİF FAAL. SAN.TİC.A.Ş</v>
      </c>
      <c r="C127" s="27"/>
      <c r="D127" s="27"/>
      <c r="E127" s="27" t="str">
        <f>C17</f>
        <v>ŞİLE YILDIZ SPOR</v>
      </c>
      <c r="F127" s="23"/>
      <c r="G127" s="27" t="str">
        <f t="shared" si="28"/>
        <v>ŞİLE YILDIZ SPOR</v>
      </c>
      <c r="H127" s="27" t="s">
        <v>1</v>
      </c>
      <c r="I127" s="27" t="s">
        <v>1</v>
      </c>
      <c r="J127" s="27" t="str">
        <f t="shared" si="29"/>
        <v>KÜÇÜKÇEKMECE SPORTİF FAAL. SAN.TİC.A.Ş</v>
      </c>
      <c r="K127" s="3"/>
    </row>
    <row r="128" spans="1:11" s="1" customFormat="1" ht="12.9" customHeight="1" x14ac:dyDescent="0.3">
      <c r="A128" s="32"/>
      <c r="B128" s="27" t="str">
        <f t="shared" si="27"/>
        <v>VEFA SPOR</v>
      </c>
      <c r="C128" s="27"/>
      <c r="D128" s="27"/>
      <c r="E128" s="27" t="str">
        <f>C18</f>
        <v>KARTAL SPORTİF FAALİYETLERİ A.Ş</v>
      </c>
      <c r="F128" s="23"/>
      <c r="G128" s="27" t="str">
        <f t="shared" si="28"/>
        <v>KARTAL SPORTİF FAALİYETLERİ A.Ş</v>
      </c>
      <c r="H128" s="27" t="s">
        <v>1</v>
      </c>
      <c r="I128" s="27" t="s">
        <v>1</v>
      </c>
      <c r="J128" s="27" t="str">
        <f t="shared" si="29"/>
        <v>VEFA SPOR</v>
      </c>
    </row>
    <row r="129" spans="1:11" s="1" customFormat="1" ht="7.5" customHeight="1" x14ac:dyDescent="0.3">
      <c r="B129" s="28"/>
      <c r="C129" s="28"/>
      <c r="D129" s="28"/>
      <c r="E129" s="28"/>
      <c r="F129" s="23"/>
      <c r="G129" s="28"/>
      <c r="H129" s="28"/>
      <c r="I129" s="28"/>
      <c r="J129" s="28"/>
      <c r="K129" s="3"/>
    </row>
    <row r="130" spans="1:11" s="1" customFormat="1" ht="12.9" customHeight="1" x14ac:dyDescent="0.3">
      <c r="A130" s="32"/>
      <c r="B130" s="24" t="s">
        <v>14</v>
      </c>
      <c r="C130" s="37" t="s">
        <v>3</v>
      </c>
      <c r="D130" s="37"/>
      <c r="E130" s="25"/>
      <c r="F130" s="23"/>
      <c r="G130" s="24" t="s">
        <v>30</v>
      </c>
      <c r="H130" s="37" t="s">
        <v>3</v>
      </c>
      <c r="I130" s="37"/>
      <c r="J130" s="25"/>
      <c r="K130" s="3"/>
    </row>
    <row r="131" spans="1:11" s="1" customFormat="1" ht="12.9" customHeight="1" x14ac:dyDescent="0.3">
      <c r="A131" s="32"/>
      <c r="B131" s="27" t="str">
        <f t="shared" ref="B131:B136" si="30">C3</f>
        <v>ALİBEYKÖY SPOR</v>
      </c>
      <c r="C131" s="27"/>
      <c r="D131" s="27"/>
      <c r="E131" s="27" t="str">
        <f>C15</f>
        <v>KÜÇÜKÇEKMECE SPORTİF FAAL. SAN.TİC.A.Ş</v>
      </c>
      <c r="F131" s="23"/>
      <c r="G131" s="27" t="str">
        <f t="shared" ref="G131:G138" si="31">E131</f>
        <v>KÜÇÜKÇEKMECE SPORTİF FAAL. SAN.TİC.A.Ş</v>
      </c>
      <c r="H131" s="27" t="s">
        <v>1</v>
      </c>
      <c r="I131" s="27" t="s">
        <v>1</v>
      </c>
      <c r="J131" s="27" t="str">
        <f>B131</f>
        <v>ALİBEYKÖY SPOR</v>
      </c>
      <c r="K131" s="3"/>
    </row>
    <row r="132" spans="1:11" s="1" customFormat="1" ht="12.9" customHeight="1" x14ac:dyDescent="0.3">
      <c r="A132" s="32"/>
      <c r="B132" s="27" t="str">
        <f t="shared" si="30"/>
        <v>İSTANBUL ANADOLU FUTBOL YATIRIMLARI A.Ş</v>
      </c>
      <c r="C132" s="27"/>
      <c r="D132" s="27"/>
      <c r="E132" s="27" t="str">
        <f>C14</f>
        <v>İSTANBUL BEYLİKDÜZÜ SPOR</v>
      </c>
      <c r="F132" s="23"/>
      <c r="G132" s="27" t="str">
        <f t="shared" si="31"/>
        <v>İSTANBUL BEYLİKDÜZÜ SPOR</v>
      </c>
      <c r="H132" s="27" t="s">
        <v>1</v>
      </c>
      <c r="I132" s="27" t="s">
        <v>1</v>
      </c>
      <c r="J132" s="27" t="str">
        <f t="shared" ref="J132:J138" si="32">B132</f>
        <v>İSTANBUL ANADOLU FUTBOL YATIRIMLARI A.Ş</v>
      </c>
      <c r="K132" s="3"/>
    </row>
    <row r="133" spans="1:11" s="1" customFormat="1" ht="12.9" customHeight="1" x14ac:dyDescent="0.3">
      <c r="A133" s="32"/>
      <c r="B133" s="27" t="str">
        <f t="shared" si="30"/>
        <v>NİŞANTAŞI SPOR</v>
      </c>
      <c r="C133" s="27"/>
      <c r="D133" s="27"/>
      <c r="E133" s="27" t="str">
        <f>C13</f>
        <v>BAYRAMPAŞA SPOR A.Ş</v>
      </c>
      <c r="F133" s="23"/>
      <c r="G133" s="27" t="str">
        <f t="shared" si="31"/>
        <v>BAYRAMPAŞA SPOR A.Ş</v>
      </c>
      <c r="H133" s="27" t="s">
        <v>1</v>
      </c>
      <c r="I133" s="27" t="s">
        <v>1</v>
      </c>
      <c r="J133" s="27" t="str">
        <f t="shared" si="32"/>
        <v>NİŞANTAŞI SPOR</v>
      </c>
      <c r="K133" s="3"/>
    </row>
    <row r="134" spans="1:11" s="1" customFormat="1" ht="12.9" customHeight="1" x14ac:dyDescent="0.3">
      <c r="A134" s="32"/>
      <c r="B134" s="27" t="str">
        <f t="shared" si="30"/>
        <v>SARIYER YENİMAHALLE SPOR</v>
      </c>
      <c r="C134" s="27"/>
      <c r="D134" s="27"/>
      <c r="E134" s="27" t="str">
        <f>C12</f>
        <v>MALTEPE SPOR</v>
      </c>
      <c r="F134" s="23"/>
      <c r="G134" s="27" t="str">
        <f t="shared" si="31"/>
        <v>MALTEPE SPOR</v>
      </c>
      <c r="H134" s="27" t="s">
        <v>1</v>
      </c>
      <c r="I134" s="27" t="s">
        <v>1</v>
      </c>
      <c r="J134" s="27" t="str">
        <f t="shared" si="32"/>
        <v>SARIYER YENİMAHALLE SPOR</v>
      </c>
      <c r="K134" s="3"/>
    </row>
    <row r="135" spans="1:11" s="1" customFormat="1" ht="12.9" customHeight="1" x14ac:dyDescent="0.3">
      <c r="A135" s="32"/>
      <c r="B135" s="27" t="str">
        <f t="shared" si="30"/>
        <v>YENİ UFUK SPOR</v>
      </c>
      <c r="C135" s="27"/>
      <c r="D135" s="27"/>
      <c r="E135" s="27" t="str">
        <f>C11</f>
        <v>İNKILAP FUTBOL SPOR KULÜBÜ</v>
      </c>
      <c r="F135" s="23"/>
      <c r="G135" s="27" t="str">
        <f t="shared" si="31"/>
        <v>İNKILAP FUTBOL SPOR KULÜBÜ</v>
      </c>
      <c r="H135" s="27" t="s">
        <v>1</v>
      </c>
      <c r="I135" s="27" t="s">
        <v>1</v>
      </c>
      <c r="J135" s="27" t="str">
        <f t="shared" si="32"/>
        <v>YENİ UFUK SPOR</v>
      </c>
      <c r="K135" s="3"/>
    </row>
    <row r="136" spans="1:11" s="1" customFormat="1" ht="12.9" customHeight="1" x14ac:dyDescent="0.3">
      <c r="A136" s="32"/>
      <c r="B136" s="29" t="str">
        <f t="shared" si="30"/>
        <v xml:space="preserve">HALİÇ </v>
      </c>
      <c r="C136" s="29"/>
      <c r="D136" s="29"/>
      <c r="E136" s="29" t="str">
        <f>C10</f>
        <v>BEYKOZ İSHAKLI SPOR FAALİYETLERİ A.Ş</v>
      </c>
      <c r="F136" s="23"/>
      <c r="G136" s="27" t="str">
        <f t="shared" si="31"/>
        <v>BEYKOZ İSHAKLI SPOR FAALİYETLERİ A.Ş</v>
      </c>
      <c r="H136" s="27" t="s">
        <v>1</v>
      </c>
      <c r="I136" s="27" t="s">
        <v>1</v>
      </c>
      <c r="J136" s="27" t="str">
        <f t="shared" si="32"/>
        <v xml:space="preserve">HALİÇ </v>
      </c>
      <c r="K136" s="3"/>
    </row>
    <row r="137" spans="1:11" s="1" customFormat="1" ht="12.9" customHeight="1" x14ac:dyDescent="0.3">
      <c r="A137" s="32"/>
      <c r="B137" s="27" t="str">
        <f>C17</f>
        <v>ŞİLE YILDIZ SPOR</v>
      </c>
      <c r="C137" s="27"/>
      <c r="D137" s="27"/>
      <c r="E137" s="27" t="str">
        <f>C16</f>
        <v>VEFA SPOR</v>
      </c>
      <c r="F137" s="23"/>
      <c r="G137" s="27" t="str">
        <f t="shared" si="31"/>
        <v>VEFA SPOR</v>
      </c>
      <c r="H137" s="27" t="s">
        <v>1</v>
      </c>
      <c r="I137" s="27" t="s">
        <v>1</v>
      </c>
      <c r="J137" s="27" t="str">
        <f t="shared" si="32"/>
        <v>ŞİLE YILDIZ SPOR</v>
      </c>
      <c r="K137" s="3"/>
    </row>
    <row r="138" spans="1:11" s="1" customFormat="1" ht="12.9" customHeight="1" x14ac:dyDescent="0.3">
      <c r="A138" s="32"/>
      <c r="B138" s="27" t="str">
        <f>C18</f>
        <v>KARTAL SPORTİF FAALİYETLERİ A.Ş</v>
      </c>
      <c r="C138" s="27"/>
      <c r="D138" s="27"/>
      <c r="E138" s="27" t="str">
        <f>C9</f>
        <v>BEYLERBEYİ 1911 FUTBOL KULÜBÜ</v>
      </c>
      <c r="F138" s="23"/>
      <c r="G138" s="27" t="str">
        <f t="shared" si="31"/>
        <v>BEYLERBEYİ 1911 FUTBOL KULÜBÜ</v>
      </c>
      <c r="H138" s="27" t="s">
        <v>1</v>
      </c>
      <c r="I138" s="27" t="s">
        <v>1</v>
      </c>
      <c r="J138" s="27" t="str">
        <f t="shared" si="32"/>
        <v>KARTAL SPORTİF FAALİYETLERİ A.Ş</v>
      </c>
    </row>
    <row r="139" spans="1:11" s="1" customFormat="1" ht="7.5" customHeight="1" x14ac:dyDescent="0.3">
      <c r="B139" s="28"/>
      <c r="C139" s="28"/>
      <c r="D139" s="28"/>
      <c r="E139" s="28"/>
      <c r="F139" s="23"/>
      <c r="G139" s="28"/>
      <c r="H139" s="28"/>
      <c r="I139" s="28"/>
      <c r="J139" s="28"/>
      <c r="K139" s="3"/>
    </row>
    <row r="140" spans="1:11" s="1" customFormat="1" ht="12.9" customHeight="1" x14ac:dyDescent="0.3">
      <c r="A140" s="32"/>
      <c r="B140" s="24" t="s">
        <v>46</v>
      </c>
      <c r="C140" s="37" t="s">
        <v>3</v>
      </c>
      <c r="D140" s="37"/>
      <c r="E140" s="25"/>
      <c r="F140" s="23"/>
      <c r="G140" s="24" t="s">
        <v>65</v>
      </c>
      <c r="H140" s="37" t="s">
        <v>3</v>
      </c>
      <c r="I140" s="37"/>
      <c r="J140" s="25"/>
      <c r="K140" s="3"/>
    </row>
    <row r="141" spans="1:11" s="1" customFormat="1" ht="12.9" customHeight="1" x14ac:dyDescent="0.3">
      <c r="A141" s="32"/>
      <c r="B141" s="27" t="str">
        <f t="shared" ref="B141:B148" si="33">C10</f>
        <v>BEYKOZ İSHAKLI SPOR FAALİYETLERİ A.Ş</v>
      </c>
      <c r="C141" s="27"/>
      <c r="D141" s="27"/>
      <c r="E141" s="27" t="str">
        <f>C9</f>
        <v>BEYLERBEYİ 1911 FUTBOL KULÜBÜ</v>
      </c>
      <c r="F141" s="23"/>
      <c r="G141" s="27" t="str">
        <f t="shared" ref="G141:G148" si="34">E141</f>
        <v>BEYLERBEYİ 1911 FUTBOL KULÜBÜ</v>
      </c>
      <c r="H141" s="27" t="s">
        <v>1</v>
      </c>
      <c r="I141" s="27" t="s">
        <v>1</v>
      </c>
      <c r="J141" s="27" t="str">
        <f>B141</f>
        <v>BEYKOZ İSHAKLI SPOR FAALİYETLERİ A.Ş</v>
      </c>
      <c r="K141" s="3"/>
    </row>
    <row r="142" spans="1:11" s="1" customFormat="1" ht="12.9" customHeight="1" x14ac:dyDescent="0.3">
      <c r="A142" s="32"/>
      <c r="B142" s="27" t="str">
        <f t="shared" si="33"/>
        <v>İNKILAP FUTBOL SPOR KULÜBÜ</v>
      </c>
      <c r="C142" s="27"/>
      <c r="D142" s="27"/>
      <c r="E142" s="27" t="str">
        <f>C8</f>
        <v xml:space="preserve">HALİÇ </v>
      </c>
      <c r="F142" s="23"/>
      <c r="G142" s="27" t="str">
        <f t="shared" si="34"/>
        <v xml:space="preserve">HALİÇ </v>
      </c>
      <c r="H142" s="27" t="s">
        <v>1</v>
      </c>
      <c r="I142" s="27" t="s">
        <v>1</v>
      </c>
      <c r="J142" s="27" t="str">
        <f t="shared" ref="J142:J148" si="35">B142</f>
        <v>İNKILAP FUTBOL SPOR KULÜBÜ</v>
      </c>
      <c r="K142" s="3"/>
    </row>
    <row r="143" spans="1:11" s="1" customFormat="1" ht="12.9" customHeight="1" x14ac:dyDescent="0.3">
      <c r="A143" s="32"/>
      <c r="B143" s="27" t="str">
        <f t="shared" si="33"/>
        <v>MALTEPE SPOR</v>
      </c>
      <c r="C143" s="27"/>
      <c r="D143" s="27"/>
      <c r="E143" s="27" t="str">
        <f>C7</f>
        <v>YENİ UFUK SPOR</v>
      </c>
      <c r="F143" s="23"/>
      <c r="G143" s="27" t="str">
        <f t="shared" si="34"/>
        <v>YENİ UFUK SPOR</v>
      </c>
      <c r="H143" s="27" t="s">
        <v>1</v>
      </c>
      <c r="I143" s="27" t="s">
        <v>1</v>
      </c>
      <c r="J143" s="27" t="str">
        <f t="shared" si="35"/>
        <v>MALTEPE SPOR</v>
      </c>
      <c r="K143" s="3"/>
    </row>
    <row r="144" spans="1:11" s="1" customFormat="1" ht="12.9" customHeight="1" x14ac:dyDescent="0.3">
      <c r="A144" s="32"/>
      <c r="B144" s="27" t="str">
        <f t="shared" si="33"/>
        <v>BAYRAMPAŞA SPOR A.Ş</v>
      </c>
      <c r="C144" s="27"/>
      <c r="D144" s="27"/>
      <c r="E144" s="27" t="str">
        <f>C6</f>
        <v>SARIYER YENİMAHALLE SPOR</v>
      </c>
      <c r="F144" s="23"/>
      <c r="G144" s="27" t="str">
        <f t="shared" si="34"/>
        <v>SARIYER YENİMAHALLE SPOR</v>
      </c>
      <c r="H144" s="27" t="s">
        <v>1</v>
      </c>
      <c r="I144" s="27" t="s">
        <v>1</v>
      </c>
      <c r="J144" s="27" t="str">
        <f t="shared" si="35"/>
        <v>BAYRAMPAŞA SPOR A.Ş</v>
      </c>
      <c r="K144" s="3"/>
    </row>
    <row r="145" spans="1:16" s="1" customFormat="1" ht="12.9" customHeight="1" x14ac:dyDescent="0.3">
      <c r="A145" s="32"/>
      <c r="B145" s="27" t="str">
        <f t="shared" si="33"/>
        <v>İSTANBUL BEYLİKDÜZÜ SPOR</v>
      </c>
      <c r="C145" s="27"/>
      <c r="D145" s="27"/>
      <c r="E145" s="27" t="str">
        <f>C5</f>
        <v>NİŞANTAŞI SPOR</v>
      </c>
      <c r="F145" s="23"/>
      <c r="G145" s="27" t="str">
        <f t="shared" si="34"/>
        <v>NİŞANTAŞI SPOR</v>
      </c>
      <c r="H145" s="27" t="s">
        <v>1</v>
      </c>
      <c r="I145" s="27" t="s">
        <v>1</v>
      </c>
      <c r="J145" s="27" t="str">
        <f t="shared" si="35"/>
        <v>İSTANBUL BEYLİKDÜZÜ SPOR</v>
      </c>
      <c r="K145" s="3"/>
    </row>
    <row r="146" spans="1:16" s="1" customFormat="1" ht="12.9" customHeight="1" x14ac:dyDescent="0.3">
      <c r="A146" s="32"/>
      <c r="B146" s="29" t="str">
        <f t="shared" si="33"/>
        <v>KÜÇÜKÇEKMECE SPORTİF FAAL. SAN.TİC.A.Ş</v>
      </c>
      <c r="C146" s="29"/>
      <c r="D146" s="29"/>
      <c r="E146" s="29" t="str">
        <f>C4</f>
        <v>İSTANBUL ANADOLU FUTBOL YATIRIMLARI A.Ş</v>
      </c>
      <c r="F146" s="23"/>
      <c r="G146" s="27" t="str">
        <f t="shared" si="34"/>
        <v>İSTANBUL ANADOLU FUTBOL YATIRIMLARI A.Ş</v>
      </c>
      <c r="H146" s="27" t="s">
        <v>1</v>
      </c>
      <c r="I146" s="27" t="s">
        <v>1</v>
      </c>
      <c r="J146" s="27" t="str">
        <f t="shared" si="35"/>
        <v>KÜÇÜKÇEKMECE SPORTİF FAAL. SAN.TİC.A.Ş</v>
      </c>
      <c r="K146" s="3"/>
    </row>
    <row r="147" spans="1:16" s="1" customFormat="1" ht="12.9" customHeight="1" x14ac:dyDescent="0.3">
      <c r="A147" s="32"/>
      <c r="B147" s="27" t="str">
        <f t="shared" si="33"/>
        <v>VEFA SPOR</v>
      </c>
      <c r="C147" s="27"/>
      <c r="D147" s="27"/>
      <c r="E147" s="27" t="str">
        <f>C3</f>
        <v>ALİBEYKÖY SPOR</v>
      </c>
      <c r="F147" s="23"/>
      <c r="G147" s="27" t="str">
        <f t="shared" si="34"/>
        <v>ALİBEYKÖY SPOR</v>
      </c>
      <c r="H147" s="27" t="s">
        <v>1</v>
      </c>
      <c r="I147" s="27" t="s">
        <v>1</v>
      </c>
      <c r="J147" s="27" t="str">
        <f t="shared" si="35"/>
        <v>VEFA SPOR</v>
      </c>
      <c r="K147" s="3"/>
    </row>
    <row r="148" spans="1:16" s="1" customFormat="1" ht="12.9" customHeight="1" x14ac:dyDescent="0.3">
      <c r="A148" s="32"/>
      <c r="B148" s="27" t="str">
        <f t="shared" si="33"/>
        <v>ŞİLE YILDIZ SPOR</v>
      </c>
      <c r="C148" s="27"/>
      <c r="D148" s="27"/>
      <c r="E148" s="27" t="str">
        <f>C18</f>
        <v>KARTAL SPORTİF FAALİYETLERİ A.Ş</v>
      </c>
      <c r="F148" s="23"/>
      <c r="G148" s="27" t="str">
        <f t="shared" si="34"/>
        <v>KARTAL SPORTİF FAALİYETLERİ A.Ş</v>
      </c>
      <c r="H148" s="27" t="s">
        <v>1</v>
      </c>
      <c r="I148" s="27" t="s">
        <v>1</v>
      </c>
      <c r="J148" s="27" t="str">
        <f t="shared" si="35"/>
        <v>ŞİLE YILDIZ SPOR</v>
      </c>
      <c r="K148" s="2"/>
      <c r="L148" s="2"/>
      <c r="M148" s="2"/>
      <c r="N148" s="2"/>
      <c r="O148" s="2"/>
      <c r="P148" s="2"/>
    </row>
    <row r="149" spans="1:16" x14ac:dyDescent="0.3">
      <c r="B149" s="24" t="s">
        <v>62</v>
      </c>
      <c r="C149" s="37" t="s">
        <v>3</v>
      </c>
      <c r="D149" s="37"/>
      <c r="E149" s="25"/>
      <c r="F149" s="23"/>
      <c r="G149" s="24" t="s">
        <v>66</v>
      </c>
      <c r="H149" s="37" t="s">
        <v>3</v>
      </c>
      <c r="I149" s="37"/>
      <c r="J149" s="25"/>
    </row>
    <row r="150" spans="1:16" x14ac:dyDescent="0.3">
      <c r="B150" s="27" t="str">
        <f t="shared" ref="B150:B157" si="36">C3</f>
        <v>ALİBEYKÖY SPOR</v>
      </c>
      <c r="C150" s="27"/>
      <c r="D150" s="27"/>
      <c r="E150" s="27" t="str">
        <f>C17</f>
        <v>ŞİLE YILDIZ SPOR</v>
      </c>
      <c r="F150" s="23"/>
      <c r="G150" s="27" t="str">
        <f t="shared" ref="G150:G157" si="37">E150</f>
        <v>ŞİLE YILDIZ SPOR</v>
      </c>
      <c r="H150" s="27"/>
      <c r="I150" s="27"/>
      <c r="J150" s="27" t="str">
        <f t="shared" ref="J150:J157" si="38">B150</f>
        <v>ALİBEYKÖY SPOR</v>
      </c>
    </row>
    <row r="151" spans="1:16" x14ac:dyDescent="0.3">
      <c r="B151" s="27" t="str">
        <f t="shared" si="36"/>
        <v>İSTANBUL ANADOLU FUTBOL YATIRIMLARI A.Ş</v>
      </c>
      <c r="C151" s="27"/>
      <c r="D151" s="27"/>
      <c r="E151" s="27" t="str">
        <f>C16</f>
        <v>VEFA SPOR</v>
      </c>
      <c r="F151" s="23"/>
      <c r="G151" s="27" t="str">
        <f t="shared" si="37"/>
        <v>VEFA SPOR</v>
      </c>
      <c r="H151" s="27"/>
      <c r="I151" s="27"/>
      <c r="J151" s="27" t="str">
        <f t="shared" si="38"/>
        <v>İSTANBUL ANADOLU FUTBOL YATIRIMLARI A.Ş</v>
      </c>
    </row>
    <row r="152" spans="1:16" x14ac:dyDescent="0.3">
      <c r="B152" s="27" t="str">
        <f t="shared" si="36"/>
        <v>NİŞANTAŞI SPOR</v>
      </c>
      <c r="C152" s="27"/>
      <c r="D152" s="27"/>
      <c r="E152" s="27" t="str">
        <f>C15</f>
        <v>KÜÇÜKÇEKMECE SPORTİF FAAL. SAN.TİC.A.Ş</v>
      </c>
      <c r="F152" s="23"/>
      <c r="G152" s="27" t="str">
        <f t="shared" si="37"/>
        <v>KÜÇÜKÇEKMECE SPORTİF FAAL. SAN.TİC.A.Ş</v>
      </c>
      <c r="H152" s="27"/>
      <c r="I152" s="27"/>
      <c r="J152" s="27" t="str">
        <f t="shared" si="38"/>
        <v>NİŞANTAŞI SPOR</v>
      </c>
    </row>
    <row r="153" spans="1:16" x14ac:dyDescent="0.3">
      <c r="B153" s="27" t="str">
        <f t="shared" si="36"/>
        <v>SARIYER YENİMAHALLE SPOR</v>
      </c>
      <c r="C153" s="27"/>
      <c r="D153" s="27"/>
      <c r="E153" s="27" t="str">
        <f>C14</f>
        <v>İSTANBUL BEYLİKDÜZÜ SPOR</v>
      </c>
      <c r="F153" s="23"/>
      <c r="G153" s="27" t="str">
        <f t="shared" si="37"/>
        <v>İSTANBUL BEYLİKDÜZÜ SPOR</v>
      </c>
      <c r="H153" s="27"/>
      <c r="I153" s="27"/>
      <c r="J153" s="27" t="str">
        <f t="shared" si="38"/>
        <v>SARIYER YENİMAHALLE SPOR</v>
      </c>
    </row>
    <row r="154" spans="1:16" x14ac:dyDescent="0.3">
      <c r="B154" s="27" t="str">
        <f t="shared" si="36"/>
        <v>YENİ UFUK SPOR</v>
      </c>
      <c r="C154" s="27"/>
      <c r="D154" s="27"/>
      <c r="E154" s="27" t="str">
        <f>C13</f>
        <v>BAYRAMPAŞA SPOR A.Ş</v>
      </c>
      <c r="F154" s="23"/>
      <c r="G154" s="27" t="str">
        <f t="shared" si="37"/>
        <v>BAYRAMPAŞA SPOR A.Ş</v>
      </c>
      <c r="H154" s="27"/>
      <c r="I154" s="27"/>
      <c r="J154" s="27" t="str">
        <f t="shared" si="38"/>
        <v>YENİ UFUK SPOR</v>
      </c>
    </row>
    <row r="155" spans="1:16" x14ac:dyDescent="0.3">
      <c r="B155" s="29" t="str">
        <f t="shared" si="36"/>
        <v xml:space="preserve">HALİÇ </v>
      </c>
      <c r="C155" s="29"/>
      <c r="D155" s="29"/>
      <c r="E155" s="29" t="str">
        <f>C12</f>
        <v>MALTEPE SPOR</v>
      </c>
      <c r="F155" s="23"/>
      <c r="G155" s="27" t="str">
        <f t="shared" si="37"/>
        <v>MALTEPE SPOR</v>
      </c>
      <c r="H155" s="27"/>
      <c r="I155" s="27"/>
      <c r="J155" s="27" t="str">
        <f t="shared" si="38"/>
        <v xml:space="preserve">HALİÇ </v>
      </c>
    </row>
    <row r="156" spans="1:16" x14ac:dyDescent="0.3">
      <c r="B156" s="27" t="str">
        <f t="shared" si="36"/>
        <v>BEYLERBEYİ 1911 FUTBOL KULÜBÜ</v>
      </c>
      <c r="C156" s="27"/>
      <c r="D156" s="27"/>
      <c r="E156" s="27" t="str">
        <f>C11</f>
        <v>İNKILAP FUTBOL SPOR KULÜBÜ</v>
      </c>
      <c r="F156" s="23"/>
      <c r="G156" s="27" t="str">
        <f t="shared" si="37"/>
        <v>İNKILAP FUTBOL SPOR KULÜBÜ</v>
      </c>
      <c r="H156" s="27"/>
      <c r="I156" s="27"/>
      <c r="J156" s="27" t="str">
        <f t="shared" si="38"/>
        <v>BEYLERBEYİ 1911 FUTBOL KULÜBÜ</v>
      </c>
    </row>
    <row r="157" spans="1:16" x14ac:dyDescent="0.3">
      <c r="B157" s="27" t="str">
        <f t="shared" si="36"/>
        <v>BEYKOZ İSHAKLI SPOR FAALİYETLERİ A.Ş</v>
      </c>
      <c r="C157" s="27"/>
      <c r="D157" s="27"/>
      <c r="E157" s="27" t="str">
        <f>C18</f>
        <v>KARTAL SPORTİF FAALİYETLERİ A.Ş</v>
      </c>
      <c r="F157" s="23"/>
      <c r="G157" s="27" t="str">
        <f t="shared" si="37"/>
        <v>KARTAL SPORTİF FAALİYETLERİ A.Ş</v>
      </c>
      <c r="H157" s="27"/>
      <c r="I157" s="27"/>
      <c r="J157" s="27" t="str">
        <f t="shared" si="38"/>
        <v>BEYKOZ İSHAKLI SPOR FAALİYETLERİ A.Ş</v>
      </c>
    </row>
    <row r="158" spans="1:16" x14ac:dyDescent="0.3">
      <c r="B158" s="24" t="s">
        <v>63</v>
      </c>
      <c r="C158" s="37" t="s">
        <v>3</v>
      </c>
      <c r="D158" s="37"/>
      <c r="E158" s="25"/>
      <c r="F158" s="23"/>
      <c r="G158" s="24" t="s">
        <v>64</v>
      </c>
      <c r="H158" s="37" t="s">
        <v>3</v>
      </c>
      <c r="I158" s="37"/>
      <c r="J158" s="25"/>
    </row>
    <row r="159" spans="1:16" x14ac:dyDescent="0.3">
      <c r="B159" s="27" t="str">
        <f t="shared" ref="B159:B166" si="39">C11</f>
        <v>İNKILAP FUTBOL SPOR KULÜBÜ</v>
      </c>
      <c r="C159" s="27"/>
      <c r="D159" s="27"/>
      <c r="E159" s="27" t="str">
        <f>C10</f>
        <v>BEYKOZ İSHAKLI SPOR FAALİYETLERİ A.Ş</v>
      </c>
      <c r="F159" s="23"/>
      <c r="G159" s="27" t="str">
        <f t="shared" ref="G159:G166" si="40">E159</f>
        <v>BEYKOZ İSHAKLI SPOR FAALİYETLERİ A.Ş</v>
      </c>
      <c r="H159" s="27" t="s">
        <v>1</v>
      </c>
      <c r="I159" s="27" t="s">
        <v>1</v>
      </c>
      <c r="J159" s="27" t="str">
        <f>B159</f>
        <v>İNKILAP FUTBOL SPOR KULÜBÜ</v>
      </c>
    </row>
    <row r="160" spans="1:16" x14ac:dyDescent="0.3">
      <c r="B160" s="27" t="str">
        <f t="shared" si="39"/>
        <v>MALTEPE SPOR</v>
      </c>
      <c r="C160" s="27"/>
      <c r="D160" s="27"/>
      <c r="E160" s="27" t="str">
        <f>C9</f>
        <v>BEYLERBEYİ 1911 FUTBOL KULÜBÜ</v>
      </c>
      <c r="F160" s="23"/>
      <c r="G160" s="27" t="str">
        <f t="shared" si="40"/>
        <v>BEYLERBEYİ 1911 FUTBOL KULÜBÜ</v>
      </c>
      <c r="H160" s="27" t="s">
        <v>1</v>
      </c>
      <c r="I160" s="27" t="s">
        <v>1</v>
      </c>
      <c r="J160" s="27" t="str">
        <f t="shared" ref="J160:J166" si="41">B160</f>
        <v>MALTEPE SPOR</v>
      </c>
    </row>
    <row r="161" spans="2:10" x14ac:dyDescent="0.3">
      <c r="B161" s="27" t="str">
        <f t="shared" si="39"/>
        <v>BAYRAMPAŞA SPOR A.Ş</v>
      </c>
      <c r="C161" s="27"/>
      <c r="D161" s="27"/>
      <c r="E161" s="27" t="str">
        <f>C8</f>
        <v xml:space="preserve">HALİÇ </v>
      </c>
      <c r="F161" s="23"/>
      <c r="G161" s="27" t="str">
        <f t="shared" si="40"/>
        <v xml:space="preserve">HALİÇ </v>
      </c>
      <c r="H161" s="27" t="s">
        <v>1</v>
      </c>
      <c r="I161" s="27" t="s">
        <v>1</v>
      </c>
      <c r="J161" s="27" t="str">
        <f t="shared" si="41"/>
        <v>BAYRAMPAŞA SPOR A.Ş</v>
      </c>
    </row>
    <row r="162" spans="2:10" x14ac:dyDescent="0.3">
      <c r="B162" s="27" t="str">
        <f t="shared" si="39"/>
        <v>İSTANBUL BEYLİKDÜZÜ SPOR</v>
      </c>
      <c r="C162" s="27"/>
      <c r="D162" s="27"/>
      <c r="E162" s="27" t="str">
        <f>C7</f>
        <v>YENİ UFUK SPOR</v>
      </c>
      <c r="F162" s="23"/>
      <c r="G162" s="27" t="str">
        <f t="shared" si="40"/>
        <v>YENİ UFUK SPOR</v>
      </c>
      <c r="H162" s="27" t="s">
        <v>1</v>
      </c>
      <c r="I162" s="27" t="s">
        <v>1</v>
      </c>
      <c r="J162" s="27" t="str">
        <f t="shared" si="41"/>
        <v>İSTANBUL BEYLİKDÜZÜ SPOR</v>
      </c>
    </row>
    <row r="163" spans="2:10" x14ac:dyDescent="0.3">
      <c r="B163" s="27" t="str">
        <f t="shared" si="39"/>
        <v>KÜÇÜKÇEKMECE SPORTİF FAAL. SAN.TİC.A.Ş</v>
      </c>
      <c r="C163" s="27"/>
      <c r="D163" s="27"/>
      <c r="E163" s="27" t="str">
        <f>C6</f>
        <v>SARIYER YENİMAHALLE SPOR</v>
      </c>
      <c r="F163" s="23"/>
      <c r="G163" s="27" t="str">
        <f t="shared" si="40"/>
        <v>SARIYER YENİMAHALLE SPOR</v>
      </c>
      <c r="H163" s="27" t="s">
        <v>1</v>
      </c>
      <c r="I163" s="27" t="s">
        <v>1</v>
      </c>
      <c r="J163" s="27" t="str">
        <f t="shared" si="41"/>
        <v>KÜÇÜKÇEKMECE SPORTİF FAAL. SAN.TİC.A.Ş</v>
      </c>
    </row>
    <row r="164" spans="2:10" x14ac:dyDescent="0.3">
      <c r="B164" s="29" t="str">
        <f t="shared" si="39"/>
        <v>VEFA SPOR</v>
      </c>
      <c r="C164" s="29"/>
      <c r="D164" s="29"/>
      <c r="E164" s="29" t="str">
        <f>C5</f>
        <v>NİŞANTAŞI SPOR</v>
      </c>
      <c r="F164" s="23"/>
      <c r="G164" s="27" t="str">
        <f t="shared" si="40"/>
        <v>NİŞANTAŞI SPOR</v>
      </c>
      <c r="H164" s="27" t="s">
        <v>1</v>
      </c>
      <c r="I164" s="27" t="s">
        <v>1</v>
      </c>
      <c r="J164" s="27" t="str">
        <f t="shared" si="41"/>
        <v>VEFA SPOR</v>
      </c>
    </row>
    <row r="165" spans="2:10" x14ac:dyDescent="0.3">
      <c r="B165" s="27" t="str">
        <f t="shared" si="39"/>
        <v>ŞİLE YILDIZ SPOR</v>
      </c>
      <c r="C165" s="27"/>
      <c r="D165" s="27"/>
      <c r="E165" s="27" t="str">
        <f>C4</f>
        <v>İSTANBUL ANADOLU FUTBOL YATIRIMLARI A.Ş</v>
      </c>
      <c r="F165" s="23"/>
      <c r="G165" s="27" t="str">
        <f t="shared" si="40"/>
        <v>İSTANBUL ANADOLU FUTBOL YATIRIMLARI A.Ş</v>
      </c>
      <c r="H165" s="27" t="s">
        <v>1</v>
      </c>
      <c r="I165" s="27" t="s">
        <v>1</v>
      </c>
      <c r="J165" s="27" t="str">
        <f t="shared" si="41"/>
        <v>ŞİLE YILDIZ SPOR</v>
      </c>
    </row>
    <row r="166" spans="2:10" x14ac:dyDescent="0.3">
      <c r="B166" s="27" t="str">
        <f t="shared" si="39"/>
        <v>KARTAL SPORTİF FAALİYETLERİ A.Ş</v>
      </c>
      <c r="C166" s="27"/>
      <c r="D166" s="27"/>
      <c r="E166" s="27" t="str">
        <f>C3</f>
        <v>ALİBEYKÖY SPOR</v>
      </c>
      <c r="F166" s="23"/>
      <c r="G166" s="27" t="str">
        <f t="shared" si="40"/>
        <v>ALİBEYKÖY SPOR</v>
      </c>
      <c r="H166" s="27" t="s">
        <v>1</v>
      </c>
      <c r="I166" s="27" t="s">
        <v>1</v>
      </c>
      <c r="J166" s="27" t="str">
        <f t="shared" si="41"/>
        <v>KARTAL SPORTİF FAALİYETLERİ A.Ş</v>
      </c>
    </row>
  </sheetData>
  <mergeCells count="50">
    <mergeCell ref="C6:J6"/>
    <mergeCell ref="B1:J1"/>
    <mergeCell ref="C2:J2"/>
    <mergeCell ref="C3:J3"/>
    <mergeCell ref="C4:J4"/>
    <mergeCell ref="C5:J5"/>
    <mergeCell ref="C18:J18"/>
    <mergeCell ref="C7:J7"/>
    <mergeCell ref="C8:J8"/>
    <mergeCell ref="C9:J9"/>
    <mergeCell ref="C10:J10"/>
    <mergeCell ref="C11:J11"/>
    <mergeCell ref="C12:J12"/>
    <mergeCell ref="C13:J13"/>
    <mergeCell ref="C14:J14"/>
    <mergeCell ref="C15:J15"/>
    <mergeCell ref="C16:J16"/>
    <mergeCell ref="C17:E17"/>
    <mergeCell ref="B19:E19"/>
    <mergeCell ref="G19:J19"/>
    <mergeCell ref="C20:D20"/>
    <mergeCell ref="H20:I20"/>
    <mergeCell ref="C30:D30"/>
    <mergeCell ref="H30:I30"/>
    <mergeCell ref="C40:D40"/>
    <mergeCell ref="H40:I40"/>
    <mergeCell ref="C50:D50"/>
    <mergeCell ref="H50:I50"/>
    <mergeCell ref="C60:D60"/>
    <mergeCell ref="H60:I60"/>
    <mergeCell ref="C70:D70"/>
    <mergeCell ref="H70:I70"/>
    <mergeCell ref="C80:D80"/>
    <mergeCell ref="H80:I80"/>
    <mergeCell ref="C90:D90"/>
    <mergeCell ref="H90:I90"/>
    <mergeCell ref="C100:D100"/>
    <mergeCell ref="H100:I100"/>
    <mergeCell ref="C110:D110"/>
    <mergeCell ref="H110:I110"/>
    <mergeCell ref="C120:D120"/>
    <mergeCell ref="H120:I120"/>
    <mergeCell ref="C158:D158"/>
    <mergeCell ref="H158:I158"/>
    <mergeCell ref="C130:D130"/>
    <mergeCell ref="H130:I130"/>
    <mergeCell ref="C140:D140"/>
    <mergeCell ref="H140:I140"/>
    <mergeCell ref="C149:D149"/>
    <mergeCell ref="H149:I149"/>
  </mergeCells>
  <conditionalFormatting sqref="B2:B15 B17:B18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max"/>
        <color rgb="FFFF7128"/>
        <color rgb="FFFFEF9C"/>
      </colorScale>
    </cfRule>
  </conditionalFormatting>
  <conditionalFormatting sqref="C3:J15 F17:J17 C17:C18"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4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3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2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10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J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9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max"/>
        <color rgb="FFFF7128"/>
        <color rgb="FFFFEF9C"/>
      </colorScale>
    </cfRule>
  </conditionalFormatting>
  <conditionalFormatting sqref="C3:J8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J7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16:J16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3:C18 F3:J18 D3:E16 D18:E18" xr:uid="{00000000-0002-0000-0D00-000000000000}">
      <formula1>$L$3:$L$18</formula1>
    </dataValidation>
  </dataValidations>
  <pageMargins left="0.11811023622047245" right="0.11811023622047245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GİRİŞ</vt:lpstr>
      <vt:lpstr>7.GRUP</vt:lpstr>
      <vt:lpstr>Sayfa2</vt:lpstr>
      <vt:lpstr>'7.GRUP'!Yazdırma_Alanı</vt:lpstr>
      <vt:lpstr>Sayfa2!Yazdırma_Alanı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durankeskin</dc:creator>
  <cp:lastModifiedBy>Excalibur</cp:lastModifiedBy>
  <cp:lastPrinted>2023-10-06T15:08:11Z</cp:lastPrinted>
  <dcterms:created xsi:type="dcterms:W3CDTF">2011-05-16T14:53:50Z</dcterms:created>
  <dcterms:modified xsi:type="dcterms:W3CDTF">2023-10-07T05:45:03Z</dcterms:modified>
</cp:coreProperties>
</file>